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B3" i="1" l="1"/>
  <c r="K10" i="1" l="1"/>
  <c r="K8" i="1" l="1"/>
</calcChain>
</file>

<file path=xl/sharedStrings.xml><?xml version="1.0" encoding="utf-8"?>
<sst xmlns="http://schemas.openxmlformats.org/spreadsheetml/2006/main" count="46" uniqueCount="25">
  <si>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</si>
  <si>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</si>
  <si>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</si>
  <si>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</si>
  <si>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</si>
  <si>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</si>
  <si>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</si>
  <si>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</si>
  <si>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</si>
  <si>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</si>
  <si>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</si>
  <si>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</si>
  <si>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부서운영</t>
    <phoneticPr fontId="3" type="noConversion"/>
  </si>
  <si>
    <t>시책추진</t>
    <phoneticPr fontId="3" type="noConversion"/>
  </si>
  <si>
    <t>신용카드</t>
    <phoneticPr fontId="3" type="noConversion"/>
  </si>
  <si>
    <t>부서운영</t>
    <phoneticPr fontId="3" type="noConversion"/>
  </si>
  <si>
    <t>부서운영업무추진비</t>
    <phoneticPr fontId="3" type="noConversion"/>
  </si>
  <si>
    <t>ssg.com</t>
    <phoneticPr fontId="3" type="noConversion"/>
  </si>
  <si>
    <t>평생학습과장 등 25명</t>
    <phoneticPr fontId="3" type="noConversion"/>
  </si>
  <si>
    <t>부서 직원 간식 구입(간식류 등)</t>
    <phoneticPr fontId="3" type="noConversion"/>
  </si>
  <si>
    <t>부서 직원 간식 구입(차류)</t>
    <phoneticPr fontId="3" type="noConversion"/>
  </si>
  <si>
    <t>홈플러스 인하점</t>
    <phoneticPr fontId="3" type="noConversion"/>
  </si>
  <si>
    <t>쿠팡㈜</t>
    <phoneticPr fontId="3" type="noConversion"/>
  </si>
  <si>
    <t>평생학습과 업무추진비 집행현황(2024. 4월)</t>
    <phoneticPr fontId="3" type="noConversion"/>
  </si>
  <si>
    <t>5건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</si>
</sst>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41" fontId="9" fillId="2" borderId="1" xfId="1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shrinkToFit="1"/>
    </xf>
    <xf numFmtId="41" fontId="12" fillId="3" borderId="1" xfId="1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10" fillId="0" borderId="1" xfId="0" applyNumberFormat="1" applyFont="1" applyBorder="1">
      <alignment vertical="center"/>
    </xf>
    <xf numFmtId="41" fontId="14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5"/>
  <sheetViews>
    <sheetView tabSelected="1" zoomScaleNormal="100" workbookViewId="0">
      <selection activeCell="B16" sqref="B16"/>
    </sheetView>
  </sheetViews>
  <sheetFormatPr defaultRowHeight="13.5"/>
  <cols>
    <col min="1" max="1" width="0.5546875" customWidth="1"/>
    <col min="2" max="2" width="8.44140625" customWidth="1"/>
    <col min="3" max="3" width="3.44140625" style="5" customWidth="1"/>
    <col min="4" max="4" width="3.44140625" customWidth="1"/>
    <col min="5" max="5" width="33.88671875" customWidth="1"/>
    <col min="6" max="6" width="8.77734375" customWidth="1"/>
    <col min="7" max="7" width="59.6640625" bestFit="1" customWidth="1"/>
    <col min="8" max="8" width="21.77734375" bestFit="1" customWidth="1"/>
    <col min="9" max="9" width="36.109375" customWidth="1"/>
    <col min="10" max="10" width="12" customWidth="1"/>
    <col min="11" max="11" width="14.88671875" bestFit="1" customWidth="1"/>
    <col min="12" max="13" width="0" hidden="1" customWidth="1"/>
  </cols>
  <sheetData>
    <row r="1" spans="2:13" ht="35.25" customHeight="1">
      <c r="B1" s="38" t="s">
        <v>23</v>
      </c>
      <c r="C1" s="38"/>
      <c r="D1" s="38"/>
      <c r="E1" s="38"/>
      <c r="F1" s="38"/>
      <c r="G1" s="38"/>
      <c r="H1" s="38"/>
      <c r="I1" s="38"/>
      <c r="J1" s="38"/>
      <c r="K1" s="38"/>
    </row>
    <row r="2" spans="2:13" ht="0.75" customHeight="1">
      <c r="B2" s="3"/>
      <c r="C2" s="3"/>
      <c r="D2" s="3"/>
      <c r="E2" s="3"/>
      <c r="F2" s="3"/>
      <c r="G2" s="3"/>
      <c r="H2" s="3"/>
      <c r="I2" s="3"/>
      <c r="J2" s="3"/>
      <c r="K2" s="3"/>
    </row>
    <row r="3" spans="2:13" s="6" customFormat="1" ht="24.95" customHeight="1">
      <c r="B3" s="37" t="str">
        <f>" ▣ 총 "&amp;C8&amp;" "&amp;FIXED(K8,0)&amp;"원 "</f>
        <v xml:space="preserve"> ▣ 총 5건 553,730원 </v>
      </c>
      <c r="C3" s="37"/>
      <c r="D3" s="37"/>
      <c r="E3" s="37"/>
      <c r="F3" s="37"/>
      <c r="G3" s="37"/>
      <c r="H3" s="37"/>
      <c r="I3" s="37"/>
      <c r="J3" s="37"/>
      <c r="K3" s="37"/>
    </row>
    <row r="4" spans="2:13" ht="24.95" customHeight="1">
      <c r="B4" s="9" t="s">
        <v>8</v>
      </c>
      <c r="C4" s="10"/>
      <c r="D4" s="11"/>
      <c r="E4" s="11"/>
      <c r="F4" s="12"/>
      <c r="G4" s="13"/>
      <c r="H4" s="13"/>
      <c r="I4" s="13"/>
      <c r="J4" s="13"/>
      <c r="K4" s="14" t="s">
        <v>0</v>
      </c>
    </row>
    <row r="5" spans="2:13" ht="6" customHeight="1">
      <c r="C5" s="7"/>
      <c r="D5" s="4"/>
      <c r="K5" s="1"/>
    </row>
    <row r="6" spans="2:13" ht="18" customHeight="1">
      <c r="B6" s="36" t="s">
        <v>1</v>
      </c>
      <c r="C6" s="36" t="s">
        <v>2</v>
      </c>
      <c r="D6" s="36"/>
      <c r="E6" s="36" t="s">
        <v>3</v>
      </c>
      <c r="F6" s="36" t="s">
        <v>4</v>
      </c>
      <c r="G6" s="39" t="s">
        <v>5</v>
      </c>
      <c r="H6" s="39" t="s">
        <v>9</v>
      </c>
      <c r="I6" s="39" t="s">
        <v>11</v>
      </c>
      <c r="J6" s="39" t="s">
        <v>10</v>
      </c>
      <c r="K6" s="40" t="s">
        <v>6</v>
      </c>
    </row>
    <row r="7" spans="2:13" ht="18" customHeight="1">
      <c r="B7" s="36"/>
      <c r="C7" s="36"/>
      <c r="D7" s="36"/>
      <c r="E7" s="36"/>
      <c r="F7" s="36"/>
      <c r="G7" s="39"/>
      <c r="H7" s="41"/>
      <c r="I7" s="41"/>
      <c r="J7" s="41"/>
      <c r="K7" s="40"/>
    </row>
    <row r="8" spans="2:13" ht="30" customHeight="1">
      <c r="B8" s="16" t="s">
        <v>7</v>
      </c>
      <c r="C8" s="36" t="s">
        <v>24</v>
      </c>
      <c r="D8" s="36"/>
      <c r="E8" s="16"/>
      <c r="F8" s="16"/>
      <c r="G8" s="17"/>
      <c r="H8" s="17"/>
      <c r="I8" s="17"/>
      <c r="J8" s="17"/>
      <c r="K8" s="18">
        <f>K9+K10</f>
        <v>553730</v>
      </c>
    </row>
    <row r="9" spans="2:13" ht="30" customHeight="1">
      <c r="B9" s="19" t="s">
        <v>13</v>
      </c>
      <c r="C9" s="20"/>
      <c r="D9" s="20"/>
      <c r="E9" s="21"/>
      <c r="F9" s="22"/>
      <c r="G9" s="20"/>
      <c r="H9" s="20"/>
      <c r="I9" s="20"/>
      <c r="J9" s="20"/>
      <c r="K9" s="23">
        <v>0</v>
      </c>
      <c r="L9" s="8"/>
      <c r="M9" s="2"/>
    </row>
    <row r="10" spans="2:13" ht="30" customHeight="1">
      <c r="B10" s="26" t="s">
        <v>12</v>
      </c>
      <c r="C10" s="27"/>
      <c r="D10" s="27"/>
      <c r="E10" s="27"/>
      <c r="F10" s="28"/>
      <c r="G10" s="27"/>
      <c r="H10" s="27"/>
      <c r="I10" s="27"/>
      <c r="J10" s="27"/>
      <c r="K10" s="29">
        <f>SUM(K11:M15)</f>
        <v>553730</v>
      </c>
      <c r="L10" s="15"/>
      <c r="M10" s="15"/>
    </row>
    <row r="11" spans="2:13" ht="30" customHeight="1">
      <c r="B11" s="30"/>
      <c r="C11" s="31">
        <v>4</v>
      </c>
      <c r="D11" s="31">
        <v>3</v>
      </c>
      <c r="E11" s="31" t="s">
        <v>16</v>
      </c>
      <c r="F11" s="32" t="s">
        <v>15</v>
      </c>
      <c r="G11" s="25" t="s">
        <v>19</v>
      </c>
      <c r="H11" s="31" t="s">
        <v>21</v>
      </c>
      <c r="I11" s="24" t="s">
        <v>18</v>
      </c>
      <c r="J11" s="31" t="s">
        <v>14</v>
      </c>
      <c r="K11" s="35">
        <v>101100</v>
      </c>
      <c r="L11" s="15"/>
      <c r="M11" s="15"/>
    </row>
    <row r="12" spans="2:13" ht="30" customHeight="1">
      <c r="B12" s="33"/>
      <c r="C12" s="31">
        <v>4</v>
      </c>
      <c r="D12" s="31">
        <v>3</v>
      </c>
      <c r="E12" s="31" t="s">
        <v>16</v>
      </c>
      <c r="F12" s="32" t="s">
        <v>12</v>
      </c>
      <c r="G12" s="25" t="s">
        <v>19</v>
      </c>
      <c r="H12" s="31" t="s">
        <v>17</v>
      </c>
      <c r="I12" s="24" t="s">
        <v>18</v>
      </c>
      <c r="J12" s="31" t="s">
        <v>14</v>
      </c>
      <c r="K12" s="34">
        <v>147400</v>
      </c>
    </row>
    <row r="13" spans="2:13" ht="30" customHeight="1">
      <c r="B13" s="33"/>
      <c r="C13" s="25">
        <v>4</v>
      </c>
      <c r="D13" s="25">
        <v>4</v>
      </c>
      <c r="E13" s="31" t="s">
        <v>16</v>
      </c>
      <c r="F13" s="32" t="s">
        <v>12</v>
      </c>
      <c r="G13" s="25" t="s">
        <v>19</v>
      </c>
      <c r="H13" s="31" t="s">
        <v>22</v>
      </c>
      <c r="I13" s="24" t="s">
        <v>18</v>
      </c>
      <c r="J13" s="31" t="s">
        <v>14</v>
      </c>
      <c r="K13" s="34">
        <v>51660</v>
      </c>
    </row>
    <row r="14" spans="2:13" ht="30" customHeight="1">
      <c r="B14" s="33"/>
      <c r="C14" s="25">
        <v>4</v>
      </c>
      <c r="D14" s="25">
        <v>19</v>
      </c>
      <c r="E14" s="31" t="s">
        <v>16</v>
      </c>
      <c r="F14" s="32" t="s">
        <v>12</v>
      </c>
      <c r="G14" s="25" t="s">
        <v>20</v>
      </c>
      <c r="H14" s="31" t="s">
        <v>17</v>
      </c>
      <c r="I14" s="24" t="s">
        <v>18</v>
      </c>
      <c r="J14" s="31" t="s">
        <v>14</v>
      </c>
      <c r="K14" s="34">
        <v>54700</v>
      </c>
    </row>
    <row r="15" spans="2:13" ht="30" customHeight="1">
      <c r="B15" s="33"/>
      <c r="C15" s="25">
        <v>4</v>
      </c>
      <c r="D15" s="25">
        <v>22</v>
      </c>
      <c r="E15" s="31" t="s">
        <v>16</v>
      </c>
      <c r="F15" s="32" t="s">
        <v>12</v>
      </c>
      <c r="G15" s="25" t="s">
        <v>19</v>
      </c>
      <c r="H15" s="31" t="s">
        <v>17</v>
      </c>
      <c r="I15" s="24" t="s">
        <v>18</v>
      </c>
      <c r="J15" s="31" t="s">
        <v>14</v>
      </c>
      <c r="K15" s="34">
        <v>198870</v>
      </c>
    </row>
  </sheetData>
  <mergeCells count="12">
    <mergeCell ref="C8:D8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  <mergeCell ref="B3:K3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2024-04-30T02:21:58Z</dcterms:modified>
</cp:coreProperties>
</file>