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바탕화면\홈페이지 사전정보공표\2026년\"/>
    </mc:Choice>
  </mc:AlternateContent>
  <x:bookViews>
    <x:workbookView xWindow="0" yWindow="0" windowWidth="28545" windowHeight="11325"/>
  </x:bookViews>
  <x:sheets>
    <x:sheet name="2026" sheetId="1" r:id="rId4"/>
    <x:sheet name="2020.2월" sheetId="2" state="hidden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<x:sst xmlns:r="http://schemas.openxmlformats.org/officeDocument/2006/relationships" xmlns:c="http://schemas.openxmlformats.org/drawingml/2006/chart" xmlns:x="http://schemas.openxmlformats.org/spreadsheetml/2006/main" count="26" uniqueCount="17">
  <x:si>
    <x:t>자원봉사자 
급식비</x:t>
  </x:si>
  <x:si>
    <x:t>사업운영비
(예산)</x:t>
  </x:si>
  <x:si>
    <x:t>운영비 지출내역</x:t>
  </x:si>
  <x:si>
    <x:t>도서.자산취득비</x:t>
  </x:si>
  <x:si>
    <x:t>주민자치센터 운영비 지원</x:t>
  </x:si>
  <x:si>
    <x:t>(2020년 1월말 기준 / 단위:원)</x:t>
  </x:si>
  <x:si>
    <x:t>동명</x:t>
  </x:si>
  <x:si>
    <x:t>행사비</x:t>
  </x:si>
  <x:si>
    <x:t>기타</x:t>
  </x:si>
  <x:si>
    <x:t>시설비</x:t>
  </x:si>
  <x:si>
    <x:t>합계</x:t>
  </x:si>
  <x:si>
    <x:t>간사활동비</x:t>
  </x:si>
  <x:si>
    <x:t>자치위원수당</x:t>
  </x:si>
  <x:si>
    <x:t>강사수당</x:t>
  </x:si>
  <x:si>
    <x:t>일반운영비</x:t>
  </x:si>
  <x:si>
    <x:t>용현1.4동</x:t>
  </x:si>
  <x:si>
    <x:t>(2026년 6월말 기준 / 단위:원)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</x:si>
</x:sst>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  <x:font>
      <x:name val="맑은 고딕"/>
      <x:sz val="14"/>
      <x:color rgb="ff000000"/>
    </x:font>
  </x:fonts>
  <x:fills count="2">
    <x:fill>
      <x:patternFill patternType="none"/>
    </x:fill>
    <x:fill>
      <x:patternFill patternType="gray125"/>
    </x:fill>
  </x:fills>
  <x:borders count="1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x:xf numFmtId="41" fontId="0" fillId="0" borderId="0" xfId="0" applyNumberFormat="1">
      <x:alignment horizontal="general" vertical="center"/>
    </x:xf>
    <x:xf numFmtId="41" fontId="0" fillId="0" borderId="0" xfId="1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M21"/>
  <x:sheetViews>
    <x:sheetView tabSelected="1" topLeftCell="A1" zoomScaleNormal="75" zoomScaleSheetLayoutView="100" workbookViewId="0">
      <x:selection activeCell="E17" activeCellId="0" sqref="E17:E17"/>
    </x:sheetView>
  </x:sheetViews>
  <x:sheetFormatPr defaultColWidth="9" defaultRowHeight="16.39999999999999857891"/>
  <x:cols>
    <x:col min="1" max="1" width="10.75" style="3" customWidth="1"/>
    <x:col min="2" max="3" width="14.75" style="3" customWidth="1"/>
    <x:col min="4" max="4" width="13.5" style="3" customWidth="1"/>
    <x:col min="5" max="5" width="14.375" style="3" customWidth="1"/>
    <x:col min="6" max="6" width="14.375" style="1" customWidth="1"/>
    <x:col min="7" max="7" width="16.75" style="3" customWidth="1"/>
    <x:col min="8" max="8" width="16.75" style="1" customWidth="1"/>
    <x:col min="9" max="9" width="16" style="3" customWidth="1"/>
    <x:col min="12" max="12" width="11.875" style="2" bestFit="1" customWidth="1"/>
    <x:col min="13" max="13" width="10.875" style="2" bestFit="1" customWidth="1"/>
  </x:cols>
  <x:sheetData>
    <x:row r="1" spans="1:9" ht="35.25" customHeight="1">
      <x:c r="A1" s="15" t="s">
        <x:v>4</x:v>
      </x:c>
      <x:c r="B1" s="15"/>
      <x:c r="C1" s="15"/>
      <x:c r="D1" s="15"/>
      <x:c r="E1" s="15"/>
      <x:c r="F1" s="15"/>
      <x:c r="G1" s="15"/>
      <x:c r="H1" s="15"/>
      <x:c r="I1" s="15"/>
    </x:row>
    <x:row r="2" spans="7:9" ht="29.25" customHeight="1">
      <x:c r="G2" s="20" t="s">
        <x:v>16</x:v>
      </x:c>
      <x:c r="H2" s="20"/>
      <x:c r="I2" s="20"/>
    </x:row>
    <x:row r="3" spans="1:9" ht="30" customHeight="1">
      <x:c r="A3" s="18" t="s">
        <x:v>6</x:v>
      </x:c>
      <x:c r="B3" s="16" t="s">
        <x:v>1</x:v>
      </x:c>
      <x:c r="C3" s="21" t="s">
        <x:v>2</x:v>
      </x:c>
      <x:c r="D3" s="22"/>
      <x:c r="E3" s="22"/>
      <x:c r="F3" s="21"/>
      <x:c r="G3" s="22"/>
      <x:c r="H3" s="21"/>
      <x:c r="I3" s="23"/>
    </x:row>
    <x:row r="4" spans="1:9" ht="36" customHeight="1">
      <x:c r="A4" s="19"/>
      <x:c r="B4" s="17"/>
      <x:c r="C4" s="4" t="s">
        <x:v>10</x:v>
      </x:c>
      <x:c r="D4" s="4" t="s">
        <x:v>13</x:v>
      </x:c>
      <x:c r="E4" s="4" t="s">
        <x:v>12</x:v>
      </x:c>
      <x:c r="F4" s="4" t="s">
        <x:v>11</x:v>
      </x:c>
      <x:c r="G4" s="4" t="s">
        <x:v>14</x:v>
      </x:c>
      <x:c r="H4" s="13" t="s">
        <x:v>7</x:v>
      </x:c>
      <x:c r="I4" s="5" t="s">
        <x:v>8</x:v>
      </x:c>
    </x:row>
    <x:row r="5" spans="1:13" ht="30" customHeight="1">
      <x:c r="A5" s="6" t="s">
        <x:v>15</x:v>
      </x:c>
      <x:c r="B5" s="7">
        <x:v>47200000</x:v>
      </x:c>
      <x:c r="C5" s="7">
        <x:f>SUM(D5:I5)</x:f>
        <x:v>21536940</x:v>
      </x:c>
      <x:c r="D5" s="7">
        <x:f>1540000+1225000+1680000+1295000+2275000</x:f>
        <x:v>8015000</x:v>
      </x:c>
      <x:c r="E5" s="7">
        <x:f>1500000+1400000+1400000+1500000+1450000+1400000</x:f>
        <x:v>8650000</x:v>
      </x:c>
      <x:c r="F5" s="7">
        <x:f>600000*5</x:f>
        <x:v>3000000</x:v>
      </x:c>
      <x:c r="G5" s="7">
        <x:f>73520*6+10880+(14360+19000+24600)+(104500+150000)+(50000+48780)+(33000+250000)+(7900+150000+7800)</x:f>
        <x:v>1311940</x:v>
      </x:c>
      <x:c r="H5" s="14">
        <x:f>48000+64000+128000+160000+160000</x:f>
        <x:v>560000</x:v>
      </x:c>
      <x:c r="I5" s="8">
        <x:v>0</x:v>
      </x:c>
      <x:c r="L5" s="11"/>
      <x:c r="M5" s="10"/>
    </x:row>
    <x:row r="7" spans="4:8">
      <x:c r="D7" s="11"/>
      <x:c r="E7" s="11"/>
      <x:c r="F7" s="11"/>
      <x:c r="G7" s="11"/>
      <x:c r="H7" s="11"/>
    </x:row>
    <x:row r="8" spans="4:8">
      <x:c r="D8" s="10"/>
      <x:c r="E8" s="10"/>
      <x:c r="F8" s="10"/>
      <x:c r="G8" s="10"/>
      <x:c r="H8" s="10"/>
    </x:row>
    <x:row r="9" spans="4:8">
      <x:c r="D9" s="10"/>
      <x:c r="E9" s="10"/>
      <x:c r="F9" s="10"/>
      <x:c r="G9" s="10"/>
      <x:c r="H9" s="10"/>
    </x:row>
    <x:row r="10" spans="4:9">
      <x:c r="D10" s="10"/>
      <x:c r="E10" s="10"/>
      <x:c r="F10" s="10"/>
      <x:c r="G10" s="10"/>
      <x:c r="H10" s="10"/>
      <x:c r="I10" s="10"/>
    </x:row>
    <x:row r="11" spans="4:8">
      <x:c r="D11" s="10"/>
      <x:c r="E11" s="10"/>
      <x:c r="F11" s="10"/>
      <x:c r="G11" s="10"/>
      <x:c r="H11" s="10"/>
    </x:row>
    <x:row r="12" spans="4:10">
      <x:c r="D12" s="10"/>
      <x:c r="E12" s="10"/>
      <x:c r="F12" s="10"/>
      <x:c r="G12" s="10"/>
      <x:c r="H12" s="10"/>
      <x:c r="J12" s="12"/>
    </x:row>
    <x:row r="13" spans="9:9">
      <x:c r="I13" s="10"/>
    </x:row>
    <x:row r="14" spans="4:8">
      <x:c r="D14" s="10"/>
      <x:c r="G14" s="11"/>
      <x:c r="H14" s="11"/>
    </x:row>
    <x:row r="15" spans="10:10">
      <x:c r="J15" s="12"/>
    </x:row>
    <x:row r="16" spans="4:8">
      <x:c r="D16" s="10"/>
      <x:c r="E16" s="10"/>
      <x:c r="F16" s="10"/>
      <x:c r="G16" s="10"/>
      <x:c r="H16" s="10"/>
    </x:row>
    <x:row r="18" spans="4:8">
      <x:c r="D18" s="11"/>
      <x:c r="E18" s="11"/>
      <x:c r="F18" s="11"/>
      <x:c r="G18" s="11"/>
      <x:c r="H18" s="11"/>
    </x:row>
    <x:row r="21" spans="3:3">
      <x:c r="C21" s="10"/>
    </x:row>
  </x:sheetData>
  <x:mergeCells count="5">
    <x:mergeCell ref="A1:I1"/>
    <x:mergeCell ref="G2:I2"/>
    <x:mergeCell ref="A3:A4"/>
    <x:mergeCell ref="B3:B4"/>
    <x:mergeCell ref="C3:I3"/>
  </x:mergeCells>
  <x:pageMargins left="0.57972222566604614258" right="0.58958333730697631836" top="0.74750000238418579102" bottom="0.74750000238418579102" header="0.31486111879348754883" footer="0.31486111879348754883"/>
  <x:pageSetup paperSize="9" scale="10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5"/>
  <x:sheetViews>
    <x:sheetView topLeftCell="A1" zoomScaleNormal="75" zoomScaleSheetLayoutView="100" workbookViewId="0">
      <x:selection activeCell="F15" activeCellId="0" sqref="F15:F15"/>
    </x:sheetView>
  </x:sheetViews>
  <x:sheetFormatPr defaultColWidth="9" defaultRowHeight="16.39999999999999857891"/>
  <x:cols>
    <x:col min="1" max="1" width="10.75" style="3" customWidth="1"/>
    <x:col min="2" max="3" width="14.75" style="3" customWidth="1"/>
    <x:col min="4" max="4" width="13.5" style="3" customWidth="1"/>
    <x:col min="5" max="5" width="14.75" style="3" customWidth="1"/>
    <x:col min="6" max="6" width="14.375" style="3" customWidth="1"/>
    <x:col min="7" max="7" width="16.75" style="3" customWidth="1"/>
    <x:col min="8" max="8" width="10.875" style="3" customWidth="1"/>
    <x:col min="9" max="9" width="12.625" style="3" bestFit="1" customWidth="1"/>
  </x:cols>
  <x:sheetData>
    <x:row r="1" spans="1:9" ht="35.25" customHeight="1">
      <x:c r="A1" s="15" t="s">
        <x:v>4</x:v>
      </x:c>
      <x:c r="B1" s="15"/>
      <x:c r="C1" s="15"/>
      <x:c r="D1" s="15"/>
      <x:c r="E1" s="15"/>
      <x:c r="F1" s="15"/>
      <x:c r="G1" s="15"/>
      <x:c r="H1" s="15"/>
      <x:c r="I1" s="15"/>
    </x:row>
    <x:row r="2" spans="7:9" ht="29.25" customHeight="1">
      <x:c r="G2" s="20" t="s">
        <x:v>5</x:v>
      </x:c>
      <x:c r="H2" s="20"/>
      <x:c r="I2" s="20"/>
    </x:row>
    <x:row r="3" spans="1:9" ht="30" customHeight="1">
      <x:c r="A3" s="18" t="s">
        <x:v>6</x:v>
      </x:c>
      <x:c r="B3" s="16" t="s">
        <x:v>1</x:v>
      </x:c>
      <x:c r="C3" s="21" t="s">
        <x:v>2</x:v>
      </x:c>
      <x:c r="D3" s="22"/>
      <x:c r="E3" s="22"/>
      <x:c r="F3" s="22"/>
      <x:c r="G3" s="22"/>
      <x:c r="H3" s="22"/>
      <x:c r="I3" s="23"/>
    </x:row>
    <x:row r="4" spans="1:9" ht="36" customHeight="1">
      <x:c r="A4" s="19"/>
      <x:c r="B4" s="17"/>
      <x:c r="C4" s="4" t="s">
        <x:v>10</x:v>
      </x:c>
      <x:c r="D4" s="4" t="s">
        <x:v>13</x:v>
      </x:c>
      <x:c r="E4" s="9" t="s">
        <x:v>0</x:v>
      </x:c>
      <x:c r="F4" s="4" t="s">
        <x:v>12</x:v>
      </x:c>
      <x:c r="G4" s="4" t="s">
        <x:v>3</x:v>
      </x:c>
      <x:c r="H4" s="4" t="s">
        <x:v>9</x:v>
      </x:c>
      <x:c r="I4" s="5" t="s">
        <x:v>8</x:v>
      </x:c>
    </x:row>
    <x:row r="5" spans="1:9" ht="30" customHeight="1">
      <x:c r="A5" s="6" t="s">
        <x:v>15</x:v>
      </x:c>
      <x:c r="B5" s="7">
        <x:v>29000000</x:v>
      </x:c>
      <x:c r="C5" s="7">
        <x:f>SUM(D5:I5)</x:f>
        <x:v>0</x:v>
      </x:c>
      <x:c r="D5" s="7">
        <x:v>0</x:v>
      </x:c>
      <x:c r="E5" s="7">
        <x:v>0</x:v>
      </x:c>
      <x:c r="F5" s="7">
        <x:v>0</x:v>
      </x:c>
      <x:c r="G5" s="7">
        <x:v>0</x:v>
      </x:c>
      <x:c r="H5" s="7">
        <x:v>0</x:v>
      </x:c>
      <x:c r="I5" s="8">
        <x:v>0</x:v>
      </x:c>
    </x:row>
  </x:sheetData>
  <x:mergeCells count="5">
    <x:mergeCell ref="A1:I1"/>
    <x:mergeCell ref="G2:I2"/>
    <x:mergeCell ref="A3:A4"/>
    <x:mergeCell ref="B3:B4"/>
    <x:mergeCell ref="C3:I3"/>
  </x:mergeCells>
  <x:pageMargins left="0.57972222566604614258" right="0.58958333730697631836" top="0.74750000238418579102" bottom="0.74750000238418579102" header="0.31486111879348754883" footer="0.31486111879348754883"/>
  <x:pageSetup paperSize="9" scale="10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2026</vt:lpstr>
      <vt:lpstr>2020.2월</vt:lpstr>
    </vt:vector>
  </ep:TitlesOfParts>
  <ep:TotalTime>384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36</cp:revision>
  <cp:lastPrinted>2021-08-30T04:52:15.000</cp:lastPrinted>
  <dcterms:created xsi:type="dcterms:W3CDTF">2014-03-07T07:58:47.000</dcterms:created>
  <dcterms:modified xsi:type="dcterms:W3CDTF">2026-07-03T02:55:40.749</dcterms:modified>
  <cp:version>1300.0100.01</cp:version>
</cp:coreProperties>
</file>