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김지석(20240930~\1. 공사\H. 2026년도 전통시장 및 상점가 시설현대화사업\"/>
    </mc:Choice>
  </mc:AlternateContent>
  <x:bookViews>
    <x:workbookView xWindow="0" yWindow="0" windowWidth="28545" windowHeight="11745" tabRatio="774"/>
  </x:bookViews>
  <x:sheets>
    <x:sheet name="지원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<x:sst xmlns:r="http://schemas.openxmlformats.org/officeDocument/2006/relationships" xmlns:c="http://schemas.openxmlformats.org/drawingml/2006/chart" xmlns:x="http://schemas.openxmlformats.org/spreadsheetml/2006/main" count="65" uniqueCount="56">
  <x:si>
    <x:t>간석자유시장</x:t>
  </x:si>
  <x:si>
    <x:t>만수시장</x:t>
  </x:si>
  <x:si>
    <x:t>CCTV 설치</x:t>
  </x:si>
  <x:si>
    <x:t>계양산전통시장</x:t>
  </x:si>
  <x:si>
    <x:t>용현시장</x:t>
  </x:si>
  <x:si>
    <x:t>구월시장</x:t>
  </x:si>
  <x:si>
    <x:t>조명설비 교체</x:t>
  </x:si>
  <x:si>
    <x:t>아케이드 보수</x:t>
  </x:si>
  <x:si>
    <x:t>강화풍물시장</x:t>
  </x:si>
  <x:si>
    <x:t>아케이드 신설</x:t>
  </x:si>
  <x:si>
    <x:t>가좌시장</x:t>
  </x:si>
  <x:si>
    <x:t>강남시장</x:t>
  </x:si>
  <x:si>
    <x:t>미추홀구</x:t>
  </x:si>
  <x:si>
    <x:t>소방전기공사</x:t>
  </x:si>
  <x:si>
    <x:t>정서진중앙시장</x:t>
  </x:si>
  <x:si>
    <x:t>용남시장</x:t>
  </x:si>
  <x:si>
    <x:t>모래내전통시장</x:t>
  </x:si>
  <x:si>
    <x:t>연수구</x:t>
  </x:si>
  <x:si>
    <x:t>군구</x:t>
  </x:si>
  <x:si>
    <x:t>자부담</x:t>
  </x:si>
  <x:si>
    <x:t>연번</x:t>
  </x:si>
  <x:si>
    <x:t>서구</x:t>
  </x:si>
  <x:si>
    <x:t>강화군</x:t>
  </x:si>
  <x:si>
    <x:t>남동구</x:t>
  </x:si>
  <x:si>
    <x:t>군구비</x:t>
  </x:si>
  <x:si>
    <x:t>시장명</x:t>
  </x:si>
  <x:si>
    <x:t>계양구</x:t>
  </x:si>
  <x:si>
    <x:t>계</x:t>
  </x:si>
  <x:si>
    <x:t>부평구</x:t>
  </x:si>
  <x:si>
    <x:t>시비</x:t>
  </x:si>
  <x:si>
    <x:t>연수구(1개소, 1개 사업)</x:t>
  </x:si>
  <x:si>
    <x:t>강화군(1개소, 1개 사업)</x:t>
  </x:si>
  <x:si>
    <x:t>남동구(6개소, 6개 사업)</x:t>
  </x:si>
  <x:si>
    <x:t>지붕재교체 및 물홈통 보수</x:t>
  </x:si>
  <x:si>
    <x:t>부평구(1개소, 1개 사업)</x:t>
  </x:si>
  <x:si>
    <x:t>계양구(1개소, 1개 사업)</x:t>
  </x:si>
  <x:si>
    <x:t>서구(3개소, 3개 사업)</x:t>
  </x:si>
  <x:si>
    <x:t>사업내용</x:t>
  </x:si>
  <x:si>
    <x:t>남부종합시장</x:t>
  </x:si>
  <x:si>
    <x:t xml:space="preserve">아트포레 판매시설                 </x:t>
  </x:si>
  <x:si>
    <x:t xml:space="preserve">2026년도 전통시장 및 상점가 시설현대화 사업 </x:t>
  </x:si>
  <x:si>
    <x:t>지하1층 오수관 정비 및 공간개편</x:t>
  </x:si>
  <x:si>
    <x:t>아케이드 갤러리창 개폐장치 교체</x:t>
  </x:si>
  <x:si>
    <x:t>노후 CCTV 교체 및 선로작업</x:t>
  </x:si>
  <x:si>
    <x:t>비둘기 퇴치시스템 유지보수공사</x:t>
  </x:si>
  <x:si>
    <x:t>경관조명시설사업</x:t>
  </x:si>
  <x:si>
    <x:t>2026년 사업비</x:t>
  </x:si>
  <x:si>
    <x:t>아케이드 누수 보수</x:t>
  </x:si>
  <x:si>
    <x:t>구월도매전통시장</x:t>
  </x:si>
  <x:si>
    <x:t>신부평 지하도상가</x:t>
  </x:si>
  <x:si>
    <x:t>아케이드 부분 보수</x:t>
  </x:si>
  <x:si>
    <x:t>고객지원센터 건립</x:t>
  </x:si>
  <x:si>
    <x:t>장승백이전통시장</x:t>
  </x:si>
  <x:si>
    <x:t>아케이드 보안등 교체</x:t>
  </x:si>
  <x:si>
    <x:t>(단위 : 천원)</x:t>
  </x:si>
  <x:si>
    <x:t>스마트 동선, 안전 유도 시스템 구축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</x:si>
</x:sst>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3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800080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dbeef3"/>
        <x:bgColor indexed="64"/>
      </x:patternFill>
    </x:fill>
  </x:fills>
  <x:borders count="21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 style="thick">
        <x:color rgb="ff0000ff"/>
      </x:left>
      <x:right style="thick">
        <x:color rgb="ff0000ff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medium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ck">
        <x:color rgb="ff0000ff"/>
      </x:left>
      <x:right style="thick">
        <x:color rgb="ff0000ff"/>
      </x:right>
      <x:top style="thick">
        <x:color rgb="ff0000ff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ck">
        <x:color rgb="ff0000ff"/>
      </x:left>
      <x:right style="thick">
        <x:color rgb="ff0000ff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7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2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2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6" fillId="0" borderId="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6" fillId="0" borderId="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6" fillId="0" borderId="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6" fillId="0" borderId="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6" fillId="0" borderId="5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6" fillId="0" borderId="5" xfId="0" applyNumberFormat="1" applyFont="1" applyBorder="1" applyAlignment="1">
          <x:alignment horizontal="right" vertical="center" wrapText="1"/>
        </x:xf>
      </mc:Fallback>
    </mc:AlternateContent>
    <x:xf numFmtId="0" fontId="27" fillId="0" borderId="0" xfId="0" applyNumberFormat="1" applyFont="1">
      <x:alignment horizontal="general" vertical="center"/>
    </x:xf>
    <x:xf numFmtId="0" fontId="26" fillId="0" borderId="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28" fillId="3" borderId="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8" fillId="3" borderId="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8" fillId="3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8" fillId="3" borderId="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8" fillId="3" borderId="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8" fillId="3" borderId="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7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7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6" fillId="0" borderId="8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6" fillId="0" borderId="8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6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6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9" fillId="4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9" fillId="4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4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4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8" fillId="3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8" fillId="3" borderId="11" xfId="0" applyNumberFormat="1" applyFont="1" applyFill="1" applyBorder="1" applyAlignment="1">
          <x:alignment horizontal="right" vertical="center" wrapText="1"/>
        </x:xf>
      </mc:Fallback>
    </mc:AlternateContent>
    <x:xf numFmtId="164" fontId="0" fillId="0" borderId="0" xfId="0" applyNumberFormat="1" applyFont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26" fillId="0" borderId="1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6" fillId="0" borderId="12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3" xfId="0" applyNumberFormat="1" applyFont="1" applyBorder="1" applyAlignment="1">
          <x:alignment horizontal="right" vertical="center" wrapText="1"/>
        </x:xf>
      </mc:Fallback>
    </mc:AlternateContent>
    <x:xf numFmtId="3" fontId="0" fillId="0" borderId="0" xfId="0" applyNumberFormat="1">
      <x:alignment horizontal="general" vertical="center"/>
    </x:xf>
    <x:xf numFmtId="3" fontId="2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9" fillId="4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" borderId="15" xfId="0" applyNumberFormat="1" applyFont="1" applyFill="1" applyBorder="1" applyAlignment="1">
          <x:alignment horizontal="center" vertical="center" shrinkToFit="1"/>
        </x:xf>
      </mc:Fallback>
    </mc:AlternateContent>
    <x:xf numFmtId="0" fontId="29" fillId="4" borderId="16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28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9" xfId="1" quotePrefix="1" applyNumberFormat="1" applyFont="1" applyFill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9" xfId="1" quotePrefix="1" applyNumberFormat="1" applyFont="1" applyFill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" borderId="3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" borderId="3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" borderId="18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" borderId="18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" borderId="5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" borderId="5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" borderId="2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2008 시설현대화사업 현지실태조사 결과 총괄표(중기청 통보) 3" xfId="1"/>
  </x:cellStyles>
  <x:dxfs count="0"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N28"/>
  <x:sheetViews>
    <x:sheetView tabSelected="1" topLeftCell="A1" zoomScaleNormal="100" zoomScaleSheetLayoutView="75" workbookViewId="0">
      <x:selection activeCell="C28" activeCellId="0" sqref="C28:C28"/>
    </x:sheetView>
  </x:sheetViews>
  <x:sheetFormatPr defaultColWidth="8.88671875" defaultRowHeight="13.550000000000001"/>
  <x:cols>
    <x:col min="1" max="1" width="8.21875" customWidth="1"/>
    <x:col min="2" max="2" width="14.88671875" customWidth="1"/>
    <x:col min="3" max="3" width="26.44140625" customWidth="1"/>
    <x:col min="4" max="4" width="36.21875" customWidth="1"/>
    <x:col min="5" max="7" width="12.77734375" customWidth="1"/>
    <x:col min="8" max="8" width="12.77734375" style="26" customWidth="1"/>
    <x:col min="11" max="11" width="10.6640625" style="29" bestFit="1" customWidth="1"/>
    <x:col min="12" max="12" width="11.88671875" style="29" customWidth="1"/>
    <x:col min="13" max="14" width="9" style="29" bestFit="1" customWidth="1"/>
  </x:cols>
  <x:sheetData>
    <x:row r="1" spans="1:8" ht="65.25" customHeight="1">
      <x:c r="A1" s="40" t="s">
        <x:v>40</x:v>
      </x:c>
      <x:c r="B1" s="41"/>
      <x:c r="C1" s="41"/>
      <x:c r="D1" s="41"/>
      <x:c r="E1" s="41"/>
      <x:c r="F1" s="41"/>
      <x:c r="G1" s="41"/>
      <x:c r="H1" s="42"/>
    </x:row>
    <x:row r="2" spans="1:8" ht="28.5" customHeight="1">
      <x:c r="A2" s="39" t="s">
        <x:v>54</x:v>
      </x:c>
      <x:c r="B2" s="39"/>
      <x:c r="C2" s="39"/>
      <x:c r="D2" s="39"/>
      <x:c r="E2" s="39"/>
      <x:c r="F2" s="39"/>
      <x:c r="G2" s="39"/>
      <x:c r="H2" s="39"/>
    </x:row>
    <x:row r="3" spans="1:8" ht="33" customHeight="1">
      <x:c r="A3" s="43" t="s">
        <x:v>20</x:v>
      </x:c>
      <x:c r="B3" s="45" t="s">
        <x:v>18</x:v>
      </x:c>
      <x:c r="C3" s="45" t="s">
        <x:v>25</x:v>
      </x:c>
      <x:c r="D3" s="45" t="s">
        <x:v>37</x:v>
      </x:c>
      <x:c r="E3" s="31" t="s">
        <x:v>46</x:v>
      </x:c>
      <x:c r="F3" s="32"/>
      <x:c r="G3" s="31"/>
      <x:c r="H3" s="33"/>
    </x:row>
    <x:row r="4" spans="1:8" ht="33" customHeight="1">
      <x:c r="A4" s="44"/>
      <x:c r="B4" s="46"/>
      <x:c r="C4" s="46"/>
      <x:c r="D4" s="46"/>
      <x:c r="E4" s="19" t="s">
        <x:v>27</x:v>
      </x:c>
      <x:c r="F4" s="20" t="s">
        <x:v>29</x:v>
      </x:c>
      <x:c r="G4" s="21" t="s">
        <x:v>24</x:v>
      </x:c>
      <x:c r="H4" s="22" t="s">
        <x:v>19</x:v>
      </x:c>
    </x:row>
    <x:row r="5" spans="1:14" s="8" customFormat="1" ht="36.950000000000003" customHeight="1">
      <x:c r="A5" s="2">
        <x:v>1</x:v>
      </x:c>
      <x:c r="B5" s="13" t="s">
        <x:v>12</x:v>
      </x:c>
      <x:c r="C5" s="4" t="s">
        <x:v>15</x:v>
      </x:c>
      <x:c r="D5" s="4" t="s">
        <x:v>13</x:v>
      </x:c>
      <x:c r="E5" s="5">
        <x:f>SUM(F5:H5)</x:f>
        <x:v>79900</x:v>
      </x:c>
      <x:c r="F5" s="6">
        <x:v>63920</x:v>
      </x:c>
      <x:c r="G5" s="7">
        <x:v>15980</x:v>
      </x:c>
      <x:c r="H5" s="23">
        <x:v>0</x:v>
      </x:c>
      <x:c r="K5" s="30"/>
      <x:c r="L5" s="30"/>
      <x:c r="M5" s="30"/>
      <x:c r="N5" s="30"/>
    </x:row>
    <x:row r="6" spans="1:14" s="8" customFormat="1" ht="36.950000000000003" customHeight="1">
      <x:c r="A6" s="2">
        <x:v>2</x:v>
      </x:c>
      <x:c r="B6" s="13" t="s">
        <x:v>12</x:v>
      </x:c>
      <x:c r="C6" s="4" t="s">
        <x:v>38</x:v>
      </x:c>
      <x:c r="D6" s="4" t="s">
        <x:v>2</x:v>
      </x:c>
      <x:c r="E6" s="5">
        <x:f>SUM(F6:H6)</x:f>
        <x:v>73900</x:v>
      </x:c>
      <x:c r="F6" s="6">
        <x:v>55425</x:v>
      </x:c>
      <x:c r="G6" s="7">
        <x:v>11085</x:v>
      </x:c>
      <x:c r="H6" s="23">
        <x:v>7390</x:v>
      </x:c>
      <x:c r="K6" s="30"/>
      <x:c r="L6" s="30"/>
      <x:c r="M6" s="30"/>
      <x:c r="N6" s="30"/>
    </x:row>
    <x:row r="7" spans="1:14" s="8" customFormat="1" ht="36.950000000000003" customHeight="1">
      <x:c r="A7" s="2">
        <x:v>3</x:v>
      </x:c>
      <x:c r="B7" s="13" t="s">
        <x:v>12</x:v>
      </x:c>
      <x:c r="C7" s="4" t="s">
        <x:v>4</x:v>
      </x:c>
      <x:c r="D7" s="4" t="s">
        <x:v>44</x:v>
      </x:c>
      <x:c r="E7" s="5">
        <x:f>SUM(F7:H7)</x:f>
        <x:v>3460</x:v>
      </x:c>
      <x:c r="F7" s="6">
        <x:v>2595</x:v>
      </x:c>
      <x:c r="G7" s="7">
        <x:v>519</x:v>
      </x:c>
      <x:c r="H7" s="23">
        <x:v>346</x:v>
      </x:c>
      <x:c r="K7" s="30"/>
      <x:c r="L7" s="30"/>
      <x:c r="M7" s="30"/>
      <x:c r="N7" s="30"/>
    </x:row>
    <x:row r="8" spans="1:14" s="8" customFormat="1" ht="36.950000000000003" hidden="1" customHeight="1">
      <x:c r="A8" s="34" t="s">
        <x:v>30</x:v>
      </x:c>
      <x:c r="B8" s="35"/>
      <x:c r="C8" s="35"/>
      <x:c r="D8" s="36"/>
      <x:c r="E8" s="10">
        <x:f>SUM(E9:E9)</x:f>
        <x:v>22000</x:v>
      </x:c>
      <x:c r="F8" s="11">
        <x:f>SUM(F9:F9)</x:f>
        <x:v>16500</x:v>
      </x:c>
      <x:c r="G8" s="12">
        <x:f>SUM(G9:G9)</x:f>
        <x:v>3300</x:v>
      </x:c>
      <x:c r="H8" s="24">
        <x:f>SUM(H9:H9)</x:f>
        <x:v>2200</x:v>
      </x:c>
      <x:c r="K8" s="30"/>
      <x:c r="L8" s="30"/>
      <x:c r="M8" s="30"/>
      <x:c r="N8" s="30"/>
    </x:row>
    <x:row r="9" spans="1:14" s="8" customFormat="1" ht="36.950000000000003" hidden="1" customHeight="1">
      <x:c r="A9" s="2">
        <x:v>10</x:v>
      </x:c>
      <x:c r="B9" s="3" t="s">
        <x:v>17</x:v>
      </x:c>
      <x:c r="C9" s="9" t="s">
        <x:v>39</x:v>
      </x:c>
      <x:c r="D9" s="4" t="s">
        <x:v>55</x:v>
      </x:c>
      <x:c r="E9" s="5">
        <x:f>SUM(F9:H9)</x:f>
        <x:v>22000</x:v>
      </x:c>
      <x:c r="F9" s="6">
        <x:v>16500</x:v>
      </x:c>
      <x:c r="G9" s="7">
        <x:v>3300</x:v>
      </x:c>
      <x:c r="H9" s="23">
        <x:v>2200</x:v>
      </x:c>
      <x:c r="K9" s="30"/>
      <x:c r="L9" s="30"/>
      <x:c r="M9" s="30"/>
      <x:c r="N9" s="30"/>
    </x:row>
    <x:row r="10" spans="1:14" s="8" customFormat="1" ht="36.950000000000003" hidden="1" customHeight="1">
      <x:c r="A10" s="34" t="s">
        <x:v>32</x:v>
      </x:c>
      <x:c r="B10" s="35"/>
      <x:c r="C10" s="35"/>
      <x:c r="D10" s="36"/>
      <x:c r="E10" s="10">
        <x:f>SUM(E11:E16)</x:f>
        <x:v>2185030</x:v>
      </x:c>
      <x:c r="F10" s="11">
        <x:f>SUM(F11:F16)</x:f>
        <x:v>1654730</x:v>
      </x:c>
      <x:c r="G10" s="12">
        <x:f>SUM(G11:G16)</x:f>
        <x:v>390379</x:v>
      </x:c>
      <x:c r="H10" s="24">
        <x:f>SUM(H11:H16)</x:f>
        <x:v>139921</x:v>
      </x:c>
      <x:c r="K10" s="30"/>
      <x:c r="L10" s="30"/>
      <x:c r="M10" s="30"/>
      <x:c r="N10" s="30"/>
    </x:row>
    <x:row r="11" spans="1:14" s="8" customFormat="1" ht="36.950000000000003" hidden="1" customHeight="1">
      <x:c r="A11" s="2">
        <x:v>11</x:v>
      </x:c>
      <x:c r="B11" s="13" t="s">
        <x:v>23</x:v>
      </x:c>
      <x:c r="C11" s="4" t="s">
        <x:v>5</x:v>
      </x:c>
      <x:c r="D11" s="4" t="s">
        <x:v>7</x:v>
      </x:c>
      <x:c r="E11" s="5">
        <x:f t="shared" ref="E11:E16" si="0">SUM(F11:H11)</x:f>
        <x:v>54940</x:v>
      </x:c>
      <x:c r="F11" s="6">
        <x:v>41205</x:v>
      </x:c>
      <x:c r="G11" s="7">
        <x:v>8241</x:v>
      </x:c>
      <x:c r="H11" s="23">
        <x:v>5494</x:v>
      </x:c>
      <x:c r="K11" s="30"/>
      <x:c r="L11" s="30"/>
      <x:c r="M11" s="30"/>
      <x:c r="N11" s="30"/>
    </x:row>
    <x:row r="12" spans="1:14" s="8" customFormat="1" ht="36.950000000000003" hidden="1" customHeight="1">
      <x:c r="A12" s="2">
        <x:v>12</x:v>
      </x:c>
      <x:c r="B12" s="13" t="s">
        <x:v>23</x:v>
      </x:c>
      <x:c r="C12" s="4" t="s">
        <x:v>48</x:v>
      </x:c>
      <x:c r="D12" s="4" t="s">
        <x:v>43</x:v>
      </x:c>
      <x:c r="E12" s="5">
        <x:f t="shared" si="0"/>
        <x:v>60232</x:v>
      </x:c>
      <x:c r="F12" s="6">
        <x:v>45174</x:v>
      </x:c>
      <x:c r="G12" s="7">
        <x:v>9035</x:v>
      </x:c>
      <x:c r="H12" s="23">
        <x:v>6023</x:v>
      </x:c>
      <x:c r="K12" s="30"/>
      <x:c r="L12" s="30"/>
      <x:c r="M12" s="30"/>
      <x:c r="N12" s="30"/>
    </x:row>
    <x:row r="13" spans="1:14" s="8" customFormat="1" ht="36.950000000000003" hidden="1" customHeight="1">
      <x:c r="A13" s="2">
        <x:v>13</x:v>
      </x:c>
      <x:c r="B13" s="13" t="s">
        <x:v>23</x:v>
      </x:c>
      <x:c r="C13" s="4" t="s">
        <x:v>0</x:v>
      </x:c>
      <x:c r="D13" s="4" t="s">
        <x:v>50</x:v>
      </x:c>
      <x:c r="E13" s="5">
        <x:f t="shared" si="0"/>
        <x:v>54835</x:v>
      </x:c>
      <x:c r="F13" s="6">
        <x:v>41126</x:v>
      </x:c>
      <x:c r="G13" s="7">
        <x:v>8225</x:v>
      </x:c>
      <x:c r="H13" s="23">
        <x:v>5484</x:v>
      </x:c>
      <x:c r="K13" s="30"/>
      <x:c r="L13" s="30"/>
      <x:c r="M13" s="30"/>
      <x:c r="N13" s="30"/>
    </x:row>
    <x:row r="14" spans="1:14" s="8" customFormat="1" ht="36.950000000000003" hidden="1" customHeight="1">
      <x:c r="A14" s="2">
        <x:v>14</x:v>
      </x:c>
      <x:c r="B14" s="13" t="s">
        <x:v>23</x:v>
      </x:c>
      <x:c r="C14" s="4" t="s">
        <x:v>52</x:v>
      </x:c>
      <x:c r="D14" s="4" t="s">
        <x:v>51</x:v>
      </x:c>
      <x:c r="E14" s="5">
        <x:f t="shared" si="0"/>
        <x:v>319150</x:v>
      </x:c>
      <x:c r="F14" s="6">
        <x:v>255320</x:v>
      </x:c>
      <x:c r="G14" s="7">
        <x:v>63830</x:v>
      </x:c>
      <x:c r="H14" s="23">
        <x:v>0</x:v>
      </x:c>
      <x:c r="K14" s="30"/>
      <x:c r="L14" s="30"/>
      <x:c r="M14" s="30"/>
      <x:c r="N14" s="30"/>
    </x:row>
    <x:row r="15" spans="1:14" s="8" customFormat="1" ht="36.950000000000003" hidden="1" customHeight="1">
      <x:c r="A15" s="2">
        <x:v>15</x:v>
      </x:c>
      <x:c r="B15" s="13" t="s">
        <x:v>23</x:v>
      </x:c>
      <x:c r="C15" s="4" t="s">
        <x:v>16</x:v>
      </x:c>
      <x:c r="D15" s="4" t="s">
        <x:v>33</x:v>
      </x:c>
      <x:c r="E15" s="5">
        <x:f t="shared" si="0"/>
        <x:v>762540</x:v>
      </x:c>
      <x:c r="F15" s="6">
        <x:v>571905</x:v>
      </x:c>
      <x:c r="G15" s="7">
        <x:v>114381</x:v>
      </x:c>
      <x:c r="H15" s="23">
        <x:v>76254</x:v>
      </x:c>
      <x:c r="K15" s="30"/>
      <x:c r="L15" s="30"/>
      <x:c r="M15" s="30"/>
      <x:c r="N15" s="30"/>
    </x:row>
    <x:row r="16" spans="1:14" s="8" customFormat="1" ht="36.950000000000003" hidden="1" customHeight="1">
      <x:c r="A16" s="2">
        <x:v>16</x:v>
      </x:c>
      <x:c r="B16" s="13" t="s">
        <x:v>23</x:v>
      </x:c>
      <x:c r="C16" s="4" t="s">
        <x:v>1</x:v>
      </x:c>
      <x:c r="D16" s="4" t="s">
        <x:v>9</x:v>
      </x:c>
      <x:c r="E16" s="5">
        <x:f t="shared" si="0"/>
        <x:v>933333</x:v>
      </x:c>
      <x:c r="F16" s="6">
        <x:v>700000</x:v>
      </x:c>
      <x:c r="G16" s="7">
        <x:v>186667</x:v>
      </x:c>
      <x:c r="H16" s="23">
        <x:v>46666</x:v>
      </x:c>
      <x:c r="K16" s="30"/>
      <x:c r="L16" s="30"/>
      <x:c r="M16" s="30"/>
      <x:c r="N16" s="30"/>
    </x:row>
    <x:row r="17" spans="1:14" s="8" customFormat="1" ht="36.950000000000003" hidden="1" customHeight="1">
      <x:c r="A17" s="37" t="s">
        <x:v>34</x:v>
      </x:c>
      <x:c r="B17" s="38"/>
      <x:c r="C17" s="38"/>
      <x:c r="D17" s="38"/>
      <x:c r="E17" s="10">
        <x:f>SUM(E18:E18)</x:f>
        <x:v>125000</x:v>
      </x:c>
      <x:c r="F17" s="11">
        <x:f>SUM(F18:F18)</x:f>
        <x:v>100000</x:v>
      </x:c>
      <x:c r="G17" s="12">
        <x:f>SUM(G18:G18)</x:f>
        <x:v>25000</x:v>
      </x:c>
      <x:c r="H17" s="24">
        <x:f>SUM(H18:H18)</x:f>
        <x:v>0</x:v>
      </x:c>
      <x:c r="K17" s="30"/>
      <x:c r="L17" s="30"/>
      <x:c r="M17" s="30"/>
      <x:c r="N17" s="30"/>
    </x:row>
    <x:row r="18" spans="1:14" s="8" customFormat="1" ht="36.950000000000003" hidden="1" customHeight="1">
      <x:c r="A18" s="2">
        <x:v>17</x:v>
      </x:c>
      <x:c r="B18" s="13" t="s">
        <x:v>28</x:v>
      </x:c>
      <x:c r="C18" s="4" t="s">
        <x:v>49</x:v>
      </x:c>
      <x:c r="D18" s="4" t="s">
        <x:v>6</x:v>
      </x:c>
      <x:c r="E18" s="5">
        <x:f>SUM(F18:H18)</x:f>
        <x:v>125000</x:v>
      </x:c>
      <x:c r="F18" s="6">
        <x:v>100000</x:v>
      </x:c>
      <x:c r="G18" s="7">
        <x:v>25000</x:v>
      </x:c>
      <x:c r="H18" s="23">
        <x:v>0</x:v>
      </x:c>
      <x:c r="K18" s="30"/>
      <x:c r="L18" s="30"/>
      <x:c r="M18" s="30"/>
      <x:c r="N18" s="30"/>
    </x:row>
    <x:row r="19" spans="1:14" s="8" customFormat="1" ht="36.950000000000003" hidden="1" customHeight="1">
      <x:c r="A19" s="37" t="s">
        <x:v>35</x:v>
      </x:c>
      <x:c r="B19" s="38"/>
      <x:c r="C19" s="38"/>
      <x:c r="D19" s="38"/>
      <x:c r="E19" s="10">
        <x:f>SUM(E20:E20)</x:f>
        <x:v>19570</x:v>
      </x:c>
      <x:c r="F19" s="11">
        <x:f>SUM(F20:F20)</x:f>
        <x:v>14678</x:v>
      </x:c>
      <x:c r="G19" s="12">
        <x:f>SUM(G20:G20)</x:f>
        <x:v>2935</x:v>
      </x:c>
      <x:c r="H19" s="24">
        <x:f>SUM(H20:H20)</x:f>
        <x:v>1957</x:v>
      </x:c>
      <x:c r="K19" s="30"/>
      <x:c r="L19" s="30"/>
      <x:c r="M19" s="30"/>
      <x:c r="N19" s="30"/>
    </x:row>
    <x:row r="20" spans="1:14" s="8" customFormat="1" ht="36.950000000000003" hidden="1" customHeight="1">
      <x:c r="A20" s="2">
        <x:v>18</x:v>
      </x:c>
      <x:c r="B20" s="13" t="s">
        <x:v>26</x:v>
      </x:c>
      <x:c r="C20" s="4" t="s">
        <x:v>3</x:v>
      </x:c>
      <x:c r="D20" s="4" t="s">
        <x:v>45</x:v>
      </x:c>
      <x:c r="E20" s="5">
        <x:f>SUM(F20:H20)</x:f>
        <x:v>19570</x:v>
      </x:c>
      <x:c r="F20" s="6">
        <x:v>14678</x:v>
      </x:c>
      <x:c r="G20" s="7">
        <x:v>2935</x:v>
      </x:c>
      <x:c r="H20" s="23">
        <x:v>1957</x:v>
      </x:c>
      <x:c r="K20" s="30"/>
      <x:c r="L20" s="30"/>
      <x:c r="M20" s="30"/>
      <x:c r="N20" s="30"/>
    </x:row>
    <x:row r="21" spans="1:14" s="8" customFormat="1" ht="36.950000000000003" hidden="1" customHeight="1">
      <x:c r="A21" s="37" t="s">
        <x:v>36</x:v>
      </x:c>
      <x:c r="B21" s="38"/>
      <x:c r="C21" s="38"/>
      <x:c r="D21" s="38"/>
      <x:c r="E21" s="10">
        <x:f>SUM(E22:E24)</x:f>
        <x:v>282634</x:v>
      </x:c>
      <x:c r="F21" s="11">
        <x:f>SUM(F22:F24)</x:f>
        <x:v>211976</x:v>
      </x:c>
      <x:c r="G21" s="12">
        <x:f>SUM(G22:G24)</x:f>
        <x:v>56527</x:v>
      </x:c>
      <x:c r="H21" s="24">
        <x:f>SUM(H22:H24)</x:f>
        <x:v>14131</x:v>
      </x:c>
      <x:c r="K21" s="30"/>
      <x:c r="L21" s="30"/>
      <x:c r="M21" s="30"/>
      <x:c r="N21" s="30"/>
    </x:row>
    <x:row r="22" spans="1:14" s="8" customFormat="1" ht="36.950000000000003" hidden="1" customHeight="1">
      <x:c r="A22" s="2">
        <x:v>19</x:v>
      </x:c>
      <x:c r="B22" s="13" t="s">
        <x:v>21</x:v>
      </x:c>
      <x:c r="C22" s="4" t="s">
        <x:v>11</x:v>
      </x:c>
      <x:c r="D22" s="4" t="s">
        <x:v>47</x:v>
      </x:c>
      <x:c r="E22" s="5">
        <x:f>SUM(F22:H22)</x:f>
        <x:v>105660</x:v>
      </x:c>
      <x:c r="F22" s="6">
        <x:v>79245</x:v>
      </x:c>
      <x:c r="G22" s="7">
        <x:v>21132</x:v>
      </x:c>
      <x:c r="H22" s="23">
        <x:v>5283</x:v>
      </x:c>
      <x:c r="K22" s="30"/>
      <x:c r="L22" s="30"/>
      <x:c r="M22" s="30"/>
      <x:c r="N22" s="30"/>
    </x:row>
    <x:row r="23" spans="1:14" s="8" customFormat="1" ht="36.950000000000003" hidden="1" customHeight="1">
      <x:c r="A23" s="2">
        <x:v>20</x:v>
      </x:c>
      <x:c r="B23" s="13" t="s">
        <x:v>21</x:v>
      </x:c>
      <x:c r="C23" s="4" t="s">
        <x:v>14</x:v>
      </x:c>
      <x:c r="D23" s="4" t="s">
        <x:v>42</x:v>
      </x:c>
      <x:c r="E23" s="5">
        <x:f>SUM(F23:H23)</x:f>
        <x:v>123970</x:v>
      </x:c>
      <x:c r="F23" s="6">
        <x:v>92978</x:v>
      </x:c>
      <x:c r="G23" s="7">
        <x:v>24794</x:v>
      </x:c>
      <x:c r="H23" s="23">
        <x:v>6198</x:v>
      </x:c>
      <x:c r="K23" s="30"/>
      <x:c r="L23" s="30"/>
      <x:c r="M23" s="30"/>
      <x:c r="N23" s="30"/>
    </x:row>
    <x:row r="24" spans="1:14" s="8" customFormat="1" ht="36.950000000000003" hidden="1" customHeight="1">
      <x:c r="A24" s="2">
        <x:v>21</x:v>
      </x:c>
      <x:c r="B24" s="13" t="s">
        <x:v>21</x:v>
      </x:c>
      <x:c r="C24" s="4" t="s">
        <x:v>10</x:v>
      </x:c>
      <x:c r="D24" s="4" t="s">
        <x:v>53</x:v>
      </x:c>
      <x:c r="E24" s="5">
        <x:f>SUM(F24:H24)</x:f>
        <x:v>53004</x:v>
      </x:c>
      <x:c r="F24" s="6">
        <x:v>39753</x:v>
      </x:c>
      <x:c r="G24" s="7">
        <x:v>10601</x:v>
      </x:c>
      <x:c r="H24" s="23">
        <x:v>2650</x:v>
      </x:c>
      <x:c r="K24" s="30"/>
      <x:c r="L24" s="30"/>
      <x:c r="M24" s="30"/>
      <x:c r="N24" s="30"/>
    </x:row>
    <x:row r="25" spans="1:14" s="8" customFormat="1" ht="36.950000000000003" hidden="1" customHeight="1">
      <x:c r="A25" s="37" t="s">
        <x:v>31</x:v>
      </x:c>
      <x:c r="B25" s="38"/>
      <x:c r="C25" s="38"/>
      <x:c r="D25" s="38"/>
      <x:c r="E25" s="10">
        <x:f>SUM(E26:E26)</x:f>
        <x:v>207571</x:v>
      </x:c>
      <x:c r="F25" s="11">
        <x:f>SUM(F26:F26)</x:f>
        <x:v>155678</x:v>
      </x:c>
      <x:c r="G25" s="12">
        <x:f>SUM(G26:G26)</x:f>
        <x:v>31136</x:v>
      </x:c>
      <x:c r="H25" s="24">
        <x:f>SUM(H26:H26)</x:f>
        <x:v>20757</x:v>
      </x:c>
      <x:c r="K25" s="30"/>
      <x:c r="L25" s="30"/>
      <x:c r="M25" s="30"/>
      <x:c r="N25" s="30"/>
    </x:row>
    <x:row r="26" spans="1:14" s="8" customFormat="1" ht="36.950000000000003" hidden="1" customHeight="1">
      <x:c r="A26" s="14">
        <x:v>22</x:v>
      </x:c>
      <x:c r="B26" s="15" t="s">
        <x:v>22</x:v>
      </x:c>
      <x:c r="C26" s="16" t="s">
        <x:v>8</x:v>
      </x:c>
      <x:c r="D26" s="16" t="s">
        <x:v>41</x:v>
      </x:c>
      <x:c r="E26" s="17">
        <x:f>SUM(F26:H26)</x:f>
        <x:v>207571</x:v>
      </x:c>
      <x:c r="F26" s="27">
        <x:v>155678</x:v>
      </x:c>
      <x:c r="G26" s="18">
        <x:v>31136</x:v>
      </x:c>
      <x:c r="H26" s="28">
        <x:v>20757</x:v>
      </x:c>
      <x:c r="K26" s="30"/>
      <x:c r="L26" s="30"/>
      <x:c r="M26" s="30"/>
      <x:c r="N26" s="30"/>
    </x:row>
    <x:row r="27" spans="1:8">
      <x:c r="A27" s="1"/>
      <x:c r="B27" s="1"/>
      <x:c r="C27" s="1"/>
      <x:c r="D27" s="1"/>
      <x:c r="E27" s="1"/>
      <x:c r="F27" s="1"/>
      <x:c r="G27" s="1"/>
      <x:c r="H27" s="25"/>
    </x:row>
    <x:row r="28" spans="1:8">
      <x:c r="A28" s="1"/>
      <x:c r="B28" s="1"/>
      <x:c r="C28" s="1"/>
      <x:c r="D28" s="1"/>
      <x:c r="E28" s="1"/>
      <x:c r="F28" s="1"/>
      <x:c r="G28" s="1"/>
      <x:c r="H28" s="25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3">
    <x:mergeCell ref="E3:H3"/>
    <x:mergeCell ref="A10:D10"/>
    <x:mergeCell ref="A8:D8"/>
    <x:mergeCell ref="A21:D21"/>
    <x:mergeCell ref="A19:D19"/>
    <x:mergeCell ref="A17:D17"/>
    <x:mergeCell ref="A2:H2"/>
    <x:mergeCell ref="A25:D25"/>
    <x:mergeCell ref="A1:H1"/>
    <x:mergeCell ref="A3:A4"/>
    <x:mergeCell ref="B3:B4"/>
    <x:mergeCell ref="C3:C4"/>
    <x:mergeCell ref="D3:D4"/>
  </x:mergeCells>
  <x:pageMargins left="0.69972223043441772" right="0.69972223043441772" top="0.75" bottom="0.75" header="0.30000001192092896" footer="0.30000001192092896"/>
  <x:pageSetup paperSize="9" scale="54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지원내역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2025-12-16T01:51:42.000</cp:lastPrinted>
  <dcterms:created xsi:type="dcterms:W3CDTF">2011-04-26T08:33:05.000</dcterms:created>
  <dcterms:modified xsi:type="dcterms:W3CDTF">2026-05-26T07:48:31.437</dcterms:modified>
  <cp:version>1000.0100.01</cp:version>
</cp:coreProperties>
</file>