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01 업무\05 위원회\★ 위원회 자체 정비계획\2022\★ 부서별 위원회 정비결과 제출(~2.11.)\"/>
    </mc:Choice>
  </mc:AlternateContent>
  <bookViews>
    <workbookView xWindow="0" yWindow="0" windowWidth="28800" windowHeight="12390"/>
  </bookViews>
  <sheets>
    <sheet name="1. 정비결과" sheetId="1" r:id="rId1"/>
    <sheet name="2. 위원현황" sheetId="3" r:id="rId2"/>
  </sheets>
  <definedNames>
    <definedName name="_xlnm._FilterDatabase" localSheetId="0" hidden="1">'1. 정비결과'!$A$1:$L$106</definedName>
    <definedName name="_xlnm._FilterDatabase" localSheetId="1" hidden="1">'2. 위원현황'!$A$1:$I$101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01" i="3" l="1"/>
  <c r="D100" i="3"/>
  <c r="D99" i="3"/>
  <c r="D98" i="3"/>
  <c r="D97" i="3"/>
  <c r="D96" i="3"/>
  <c r="D95" i="3"/>
  <c r="D94" i="3"/>
  <c r="D93" i="3"/>
  <c r="D92" i="3"/>
  <c r="D91" i="3"/>
  <c r="D90" i="3"/>
  <c r="D89" i="3"/>
  <c r="D88" i="3"/>
  <c r="D87" i="3"/>
  <c r="D86" i="3"/>
  <c r="D85" i="3"/>
  <c r="D84" i="3"/>
  <c r="D83" i="3"/>
  <c r="D82" i="3"/>
  <c r="D81" i="3"/>
  <c r="D80" i="3"/>
  <c r="D79" i="3"/>
  <c r="D78" i="3"/>
  <c r="D77" i="3"/>
  <c r="D76" i="3"/>
  <c r="D75" i="3"/>
  <c r="D74" i="3"/>
  <c r="D73" i="3"/>
  <c r="D72" i="3"/>
  <c r="D71" i="3"/>
  <c r="D70" i="3"/>
  <c r="D69" i="3"/>
  <c r="D68" i="3"/>
  <c r="D67" i="3"/>
  <c r="D66" i="3"/>
  <c r="D65" i="3"/>
  <c r="D64" i="3"/>
  <c r="D63" i="3"/>
  <c r="D62" i="3"/>
  <c r="D61" i="3"/>
  <c r="D60" i="3"/>
  <c r="D59" i="3"/>
  <c r="D58" i="3"/>
  <c r="D57" i="3"/>
  <c r="D56" i="3"/>
  <c r="D55" i="3"/>
  <c r="D54" i="3"/>
  <c r="D53" i="3"/>
  <c r="D52" i="3"/>
  <c r="D51" i="3"/>
  <c r="D50" i="3"/>
  <c r="D49" i="3"/>
  <c r="D48" i="3"/>
  <c r="D47" i="3"/>
  <c r="D46" i="3"/>
  <c r="D45" i="3"/>
  <c r="D44" i="3"/>
  <c r="D43" i="3"/>
  <c r="D42" i="3"/>
  <c r="D41" i="3"/>
  <c r="D40" i="3"/>
  <c r="D39" i="3"/>
  <c r="D38" i="3"/>
  <c r="D37" i="3"/>
  <c r="D36" i="3"/>
  <c r="D35" i="3"/>
  <c r="D34" i="3"/>
  <c r="D33" i="3"/>
  <c r="D32" i="3"/>
  <c r="D31" i="3"/>
  <c r="D30" i="3"/>
  <c r="D29" i="3"/>
  <c r="D28" i="3"/>
  <c r="D27" i="3"/>
  <c r="D26" i="3"/>
  <c r="D25" i="3"/>
  <c r="D24" i="3"/>
  <c r="D23" i="3"/>
  <c r="D22" i="3"/>
  <c r="D21" i="3"/>
  <c r="D20" i="3"/>
  <c r="D19" i="3"/>
  <c r="D18" i="3"/>
  <c r="D17" i="3"/>
  <c r="D16" i="3"/>
  <c r="D15" i="3"/>
  <c r="D14" i="3"/>
  <c r="D13" i="3"/>
  <c r="D12" i="3"/>
  <c r="D11" i="3"/>
  <c r="D10" i="3"/>
  <c r="D9" i="3"/>
  <c r="D8" i="3"/>
  <c r="D7" i="3"/>
  <c r="D6" i="3"/>
</calcChain>
</file>

<file path=xl/comments1.xml><?xml version="1.0" encoding="utf-8"?>
<comments xmlns="http://schemas.openxmlformats.org/spreadsheetml/2006/main">
  <authors>
    <author>user</author>
  </authors>
  <commentList>
    <comment ref="I37" authorId="0" shapeId="0">
      <text>
        <r>
          <rPr>
            <b/>
            <sz val="9"/>
            <color indexed="81"/>
            <rFont val="돋움"/>
            <family val="3"/>
            <charset val="129"/>
          </rPr>
          <t>남성</t>
        </r>
        <r>
          <rPr>
            <b/>
            <sz val="9"/>
            <color indexed="81"/>
            <rFont val="Tahoma"/>
            <family val="2"/>
          </rPr>
          <t>:12</t>
        </r>
        <r>
          <rPr>
            <b/>
            <sz val="9"/>
            <color indexed="81"/>
            <rFont val="돋움"/>
            <family val="3"/>
            <charset val="129"/>
          </rPr>
          <t>명</t>
        </r>
        <r>
          <rPr>
            <b/>
            <sz val="9"/>
            <color indexed="81"/>
            <rFont val="Tahoma"/>
            <family val="2"/>
          </rPr>
          <t xml:space="preserve">, </t>
        </r>
        <r>
          <rPr>
            <b/>
            <sz val="9"/>
            <color indexed="81"/>
            <rFont val="돋움"/>
            <family val="3"/>
            <charset val="129"/>
          </rPr>
          <t>여성</t>
        </r>
        <r>
          <rPr>
            <b/>
            <sz val="9"/>
            <color indexed="81"/>
            <rFont val="Tahoma"/>
            <family val="2"/>
          </rPr>
          <t>6</t>
        </r>
        <r>
          <rPr>
            <b/>
            <sz val="9"/>
            <color indexed="81"/>
            <rFont val="돋움"/>
            <family val="3"/>
            <charset val="129"/>
          </rPr>
          <t xml:space="preserve">명
</t>
        </r>
      </text>
    </comment>
  </commentList>
</comments>
</file>

<file path=xl/sharedStrings.xml><?xml version="1.0" encoding="utf-8"?>
<sst xmlns="http://schemas.openxmlformats.org/spreadsheetml/2006/main" count="980" uniqueCount="519">
  <si>
    <t>연번</t>
    <phoneticPr fontId="1" type="noConversion"/>
  </si>
  <si>
    <t>관리부서</t>
    <phoneticPr fontId="1" type="noConversion"/>
  </si>
  <si>
    <t>위원회명</t>
    <phoneticPr fontId="1" type="noConversion"/>
  </si>
  <si>
    <t>위원회 정비 내용</t>
    <phoneticPr fontId="1" type="noConversion"/>
  </si>
  <si>
    <t>폐지 예정일</t>
    <phoneticPr fontId="1" type="noConversion"/>
  </si>
  <si>
    <t>비고</t>
    <phoneticPr fontId="1" type="noConversion"/>
  </si>
  <si>
    <t>기획예산실</t>
    <phoneticPr fontId="1" type="noConversion"/>
  </si>
  <si>
    <t>지방재정계획심의위원회</t>
    <phoneticPr fontId="1" type="noConversion"/>
  </si>
  <si>
    <t>해당없음</t>
    <phoneticPr fontId="1" type="noConversion"/>
  </si>
  <si>
    <t>현행</t>
    <phoneticPr fontId="1" type="noConversion"/>
  </si>
  <si>
    <t>구성형태</t>
    <phoneticPr fontId="5" type="noConversion"/>
  </si>
  <si>
    <t>위촉직 공개모집 여부</t>
    <phoneticPr fontId="5" type="noConversion"/>
  </si>
  <si>
    <t>계</t>
    <phoneticPr fontId="5" type="noConversion"/>
  </si>
  <si>
    <t>당연직</t>
    <phoneticPr fontId="5" type="noConversion"/>
  </si>
  <si>
    <t>위촉직</t>
    <phoneticPr fontId="5" type="noConversion"/>
  </si>
  <si>
    <t>X</t>
    <phoneticPr fontId="5" type="noConversion"/>
  </si>
  <si>
    <t>위원회명</t>
    <phoneticPr fontId="5" type="noConversion"/>
  </si>
  <si>
    <t>위촉직 여성위원 비율</t>
    <phoneticPr fontId="5" type="noConversion"/>
  </si>
  <si>
    <t>위원회 위원 현황</t>
    <phoneticPr fontId="6" type="noConversion"/>
  </si>
  <si>
    <t xml:space="preserve">기준일: 2022. 01. 14. </t>
    <phoneticPr fontId="5" type="noConversion"/>
  </si>
  <si>
    <t>폐지사유</t>
    <phoneticPr fontId="1" type="noConversion"/>
  </si>
  <si>
    <t>최근 3년 개최실적(회)</t>
    <phoneticPr fontId="1" type="noConversion"/>
  </si>
  <si>
    <t>개최예정
(2월-12월)</t>
    <phoneticPr fontId="1" type="noConversion"/>
  </si>
  <si>
    <t>기실시
(1월말기준)</t>
    <phoneticPr fontId="1" type="noConversion"/>
  </si>
  <si>
    <t>구정평가위원회</t>
    <phoneticPr fontId="1" type="noConversion"/>
  </si>
  <si>
    <t>주민참여예산위원회</t>
    <phoneticPr fontId="1" type="noConversion"/>
  </si>
  <si>
    <t>예산성과금 심사위원회</t>
    <phoneticPr fontId="1" type="noConversion"/>
  </si>
  <si>
    <t>자치분권협의회</t>
    <phoneticPr fontId="1" type="noConversion"/>
  </si>
  <si>
    <t>구정조정위원회</t>
    <phoneticPr fontId="1" type="noConversion"/>
  </si>
  <si>
    <t>행정규제개혁위원회</t>
    <phoneticPr fontId="1" type="noConversion"/>
  </si>
  <si>
    <t>실시(1.17.~21.)</t>
  </si>
  <si>
    <t>1회(5월)</t>
  </si>
  <si>
    <t>현행</t>
  </si>
  <si>
    <t>해당없음</t>
  </si>
  <si>
    <t>미실시</t>
  </si>
  <si>
    <t>1회(3월)</t>
  </si>
  <si>
    <t xml:space="preserve">위원회 정비 결과[인천광역시 미추홀구] </t>
    <phoneticPr fontId="1" type="noConversion"/>
  </si>
  <si>
    <t>미디어홍보실</t>
    <phoneticPr fontId="1" type="noConversion"/>
  </si>
  <si>
    <t>구정소식지편집위원회</t>
    <phoneticPr fontId="1" type="noConversion"/>
  </si>
  <si>
    <t>실시(1.24.)</t>
    <phoneticPr fontId="1" type="noConversion"/>
  </si>
  <si>
    <t>11회(2월~12월)</t>
    <phoneticPr fontId="1" type="noConversion"/>
  </si>
  <si>
    <t>영상미디어센터운영위원회</t>
    <phoneticPr fontId="1" type="noConversion"/>
  </si>
  <si>
    <t>실시(1.11.~1.12.)</t>
    <phoneticPr fontId="1" type="noConversion"/>
  </si>
  <si>
    <t>1회(10월~12월)</t>
    <phoneticPr fontId="1" type="noConversion"/>
  </si>
  <si>
    <t>감사실</t>
    <phoneticPr fontId="1" type="noConversion"/>
  </si>
  <si>
    <t>감사실</t>
    <phoneticPr fontId="1" type="noConversion"/>
  </si>
  <si>
    <t>공직자윤리위원회</t>
    <phoneticPr fontId="1" type="noConversion"/>
  </si>
  <si>
    <t>미실시</t>
    <phoneticPr fontId="1" type="noConversion"/>
  </si>
  <si>
    <t>미실시</t>
    <phoneticPr fontId="1" type="noConversion"/>
  </si>
  <si>
    <t>해당없음</t>
    <phoneticPr fontId="1" type="noConversion"/>
  </si>
  <si>
    <t>인권위원회</t>
    <phoneticPr fontId="1" type="noConversion"/>
  </si>
  <si>
    <t>3회(4월, 8월, 11월)</t>
    <phoneticPr fontId="1" type="noConversion"/>
  </si>
  <si>
    <t>총무과</t>
  </si>
  <si>
    <t>후생복지심의위원회</t>
  </si>
  <si>
    <t>1회(7월)</t>
  </si>
  <si>
    <t>총무과</t>
    <phoneticPr fontId="1" type="noConversion"/>
  </si>
  <si>
    <t>총무과</t>
    <phoneticPr fontId="1" type="noConversion"/>
  </si>
  <si>
    <t>명예구민증수여심사위원회</t>
    <phoneticPr fontId="1" type="noConversion"/>
  </si>
  <si>
    <t>1회(4월)</t>
    <phoneticPr fontId="1" type="noConversion"/>
  </si>
  <si>
    <t>보안심사위원회</t>
  </si>
  <si>
    <t>안건발생시</t>
  </si>
  <si>
    <t>인사위원회</t>
    <phoneticPr fontId="1" type="noConversion"/>
  </si>
  <si>
    <t>실시(3회)</t>
    <phoneticPr fontId="1" type="noConversion"/>
  </si>
  <si>
    <t>안건발생시</t>
    <phoneticPr fontId="1" type="noConversion"/>
  </si>
  <si>
    <t>정보공개심의위원회</t>
    <phoneticPr fontId="1" type="noConversion"/>
  </si>
  <si>
    <t>해당없음</t>
    <phoneticPr fontId="1" type="noConversion"/>
  </si>
  <si>
    <t>기록물평가심의회</t>
    <phoneticPr fontId="1" type="noConversion"/>
  </si>
  <si>
    <t>미실시</t>
    <phoneticPr fontId="1" type="noConversion"/>
  </si>
  <si>
    <t>2회(5월, 11월)</t>
    <phoneticPr fontId="1" type="noConversion"/>
  </si>
  <si>
    <t>현행</t>
    <phoneticPr fontId="1" type="noConversion"/>
  </si>
  <si>
    <t xml:space="preserve">안전총괄과 </t>
    <phoneticPr fontId="1" type="noConversion"/>
  </si>
  <si>
    <t xml:space="preserve">안전총괄과 </t>
    <phoneticPr fontId="1" type="noConversion"/>
  </si>
  <si>
    <t>재난관리기금심의위원회</t>
    <phoneticPr fontId="1" type="noConversion"/>
  </si>
  <si>
    <t xml:space="preserve">미실시 </t>
    <phoneticPr fontId="1" type="noConversion"/>
  </si>
  <si>
    <t>미정</t>
    <phoneticPr fontId="1" type="noConversion"/>
  </si>
  <si>
    <t>현행</t>
    <phoneticPr fontId="1" type="noConversion"/>
  </si>
  <si>
    <t>해당없음</t>
    <phoneticPr fontId="1" type="noConversion"/>
  </si>
  <si>
    <t>영상정보처리기기 운영위원회</t>
    <phoneticPr fontId="1" type="noConversion"/>
  </si>
  <si>
    <t>2(4월.8월)</t>
  </si>
  <si>
    <t>안전총괄과</t>
  </si>
  <si>
    <t>재해영향평가심위위원회</t>
  </si>
  <si>
    <t>안전관리위원회</t>
    <phoneticPr fontId="1" type="noConversion"/>
  </si>
  <si>
    <t>안전관리실무위원회</t>
    <phoneticPr fontId="1" type="noConversion"/>
  </si>
  <si>
    <t>시민공동체과</t>
  </si>
  <si>
    <t>청년정책위원회</t>
  </si>
  <si>
    <t>도서관운영위원회</t>
  </si>
  <si>
    <t>2(3월, 11월)</t>
  </si>
  <si>
    <t>시민공동체과</t>
    <phoneticPr fontId="1" type="noConversion"/>
  </si>
  <si>
    <t>자원봉사센터운영위원회</t>
    <phoneticPr fontId="1" type="noConversion"/>
  </si>
  <si>
    <t>3(9월,10월,12월)</t>
  </si>
  <si>
    <t>마을만들기위원회</t>
    <phoneticPr fontId="1" type="noConversion"/>
  </si>
  <si>
    <t>2(2월, 11월)</t>
  </si>
  <si>
    <t>평생학습과</t>
    <phoneticPr fontId="1" type="noConversion"/>
  </si>
  <si>
    <t>평생교육협의회</t>
    <phoneticPr fontId="1" type="noConversion"/>
  </si>
  <si>
    <t>-</t>
    <phoneticPr fontId="1" type="noConversion"/>
  </si>
  <si>
    <t>12월</t>
    <phoneticPr fontId="1" type="noConversion"/>
  </si>
  <si>
    <t>지역교육혁신협의회 운영위원회</t>
    <phoneticPr fontId="1" type="noConversion"/>
  </si>
  <si>
    <t>2(5월.11월)</t>
    <phoneticPr fontId="1" type="noConversion"/>
  </si>
  <si>
    <t>교육경비보조금심의위원회</t>
    <phoneticPr fontId="1" type="noConversion"/>
  </si>
  <si>
    <t>2회(3월,4~5월)</t>
    <phoneticPr fontId="1" type="noConversion"/>
  </si>
  <si>
    <t>학교폭력대책지역협의회</t>
    <phoneticPr fontId="1" type="noConversion"/>
  </si>
  <si>
    <t>미실시</t>
    <phoneticPr fontId="1" type="noConversion"/>
  </si>
  <si>
    <t>1(9월)</t>
    <phoneticPr fontId="1" type="noConversion"/>
  </si>
  <si>
    <t>학교급식지원심의위원회</t>
    <phoneticPr fontId="1" type="noConversion"/>
  </si>
  <si>
    <t>비상설화</t>
    <phoneticPr fontId="1" type="noConversion"/>
  </si>
  <si>
    <t>평생학습과</t>
    <phoneticPr fontId="1" type="noConversion"/>
  </si>
  <si>
    <t>청소년육성위원회</t>
    <phoneticPr fontId="1" type="noConversion"/>
  </si>
  <si>
    <t>10월</t>
    <phoneticPr fontId="1" type="noConversion"/>
  </si>
  <si>
    <t>민원여권과</t>
    <phoneticPr fontId="1" type="noConversion"/>
  </si>
  <si>
    <t>민원조정위원회</t>
    <phoneticPr fontId="1" type="noConversion"/>
  </si>
  <si>
    <t>세무1과</t>
    <phoneticPr fontId="1" type="noConversion"/>
  </si>
  <si>
    <t>지방세심의위원회</t>
    <phoneticPr fontId="1" type="noConversion"/>
  </si>
  <si>
    <t xml:space="preserve"> 2월</t>
    <phoneticPr fontId="1" type="noConversion"/>
  </si>
  <si>
    <t>세무1과</t>
    <phoneticPr fontId="1" type="noConversion"/>
  </si>
  <si>
    <t>기부심사위원회</t>
    <phoneticPr fontId="1" type="noConversion"/>
  </si>
  <si>
    <t>세무2과</t>
    <phoneticPr fontId="1" type="noConversion"/>
  </si>
  <si>
    <t>세입징수공적심사위원회</t>
    <phoneticPr fontId="1" type="noConversion"/>
  </si>
  <si>
    <t>2(2월.7월)</t>
    <phoneticPr fontId="1" type="noConversion"/>
  </si>
  <si>
    <t>문화예술과</t>
    <phoneticPr fontId="1" type="noConversion"/>
  </si>
  <si>
    <t>축제추진위원회</t>
    <phoneticPr fontId="1" type="noConversion"/>
  </si>
  <si>
    <t>미실시</t>
    <phoneticPr fontId="1" type="noConversion"/>
  </si>
  <si>
    <t>4(3,6,8,10월)</t>
    <phoneticPr fontId="1" type="noConversion"/>
  </si>
  <si>
    <t>현행</t>
    <phoneticPr fontId="1" type="noConversion"/>
  </si>
  <si>
    <t>해당없음</t>
    <phoneticPr fontId="1" type="noConversion"/>
  </si>
  <si>
    <t>문화예술과</t>
  </si>
  <si>
    <t>문화시설운영위원회</t>
  </si>
  <si>
    <t>2(2월.7월)</t>
  </si>
  <si>
    <t>지명위원회</t>
  </si>
  <si>
    <t>향토문화유산위원회</t>
  </si>
  <si>
    <t>1(10월)</t>
    <phoneticPr fontId="1" type="noConversion"/>
  </si>
  <si>
    <t>미추홀구 구사편찬위원회</t>
  </si>
  <si>
    <t>1(2월)</t>
  </si>
  <si>
    <t>2022년 2월</t>
  </si>
  <si>
    <t>관광숙박업 및 관광객이용시설업 등록심의위원회</t>
  </si>
  <si>
    <t>일자리정책과</t>
    <phoneticPr fontId="1" type="noConversion"/>
  </si>
  <si>
    <t>사회적경제육성지원위원회</t>
    <phoneticPr fontId="1" type="noConversion"/>
  </si>
  <si>
    <t>실시(1.26.~1.27.)</t>
    <phoneticPr fontId="1" type="noConversion"/>
  </si>
  <si>
    <t>1회(10월)</t>
    <phoneticPr fontId="1" type="noConversion"/>
  </si>
  <si>
    <t>해당없음</t>
    <phoneticPr fontId="1" type="noConversion"/>
  </si>
  <si>
    <t>일자리정책과</t>
    <phoneticPr fontId="1" type="noConversion"/>
  </si>
  <si>
    <t>공공근로사업 추진위원회</t>
    <phoneticPr fontId="1" type="noConversion"/>
  </si>
  <si>
    <t>미정</t>
    <phoneticPr fontId="1" type="noConversion"/>
  </si>
  <si>
    <t>현행</t>
    <phoneticPr fontId="1" type="noConversion"/>
  </si>
  <si>
    <t>노사민정협의회</t>
    <phoneticPr fontId="1" type="noConversion"/>
  </si>
  <si>
    <t>미실시</t>
    <phoneticPr fontId="1" type="noConversion"/>
  </si>
  <si>
    <t>미정</t>
    <phoneticPr fontId="1" type="noConversion"/>
  </si>
  <si>
    <t>비상설화</t>
    <phoneticPr fontId="1" type="noConversion"/>
  </si>
  <si>
    <t>일자리정책과</t>
    <phoneticPr fontId="5" type="noConversion"/>
  </si>
  <si>
    <t>생활임금심의위원회</t>
    <phoneticPr fontId="5" type="noConversion"/>
  </si>
  <si>
    <t>8월</t>
    <phoneticPr fontId="5" type="noConversion"/>
  </si>
  <si>
    <t>현행</t>
    <phoneticPr fontId="5" type="noConversion"/>
  </si>
  <si>
    <t>해당없음</t>
    <phoneticPr fontId="5" type="noConversion"/>
  </si>
  <si>
    <t>일자리창출위원회</t>
    <phoneticPr fontId="5" type="noConversion"/>
  </si>
  <si>
    <t>3월</t>
    <phoneticPr fontId="5" type="noConversion"/>
  </si>
  <si>
    <t>현행</t>
    <phoneticPr fontId="5" type="noConversion"/>
  </si>
  <si>
    <t>경제지원과</t>
    <phoneticPr fontId="1" type="noConversion"/>
  </si>
  <si>
    <t>경제지원과</t>
    <phoneticPr fontId="1" type="noConversion"/>
  </si>
  <si>
    <t>지역경제활성화기금심의위원회</t>
    <phoneticPr fontId="1" type="noConversion"/>
  </si>
  <si>
    <t>2(2월,10월)</t>
    <phoneticPr fontId="1" type="noConversion"/>
  </si>
  <si>
    <t>물가대책위원회</t>
    <phoneticPr fontId="1" type="noConversion"/>
  </si>
  <si>
    <t>유통업상생발전협의회 명단</t>
    <phoneticPr fontId="1" type="noConversion"/>
  </si>
  <si>
    <t>복지정책과</t>
    <phoneticPr fontId="1" type="noConversion"/>
  </si>
  <si>
    <t>복지정책과</t>
    <phoneticPr fontId="1" type="noConversion"/>
  </si>
  <si>
    <t>긴급지원심의 위원회</t>
    <phoneticPr fontId="1" type="noConversion"/>
  </si>
  <si>
    <t>실시(1.26)</t>
    <phoneticPr fontId="1" type="noConversion"/>
  </si>
  <si>
    <t>11회(매월)</t>
    <phoneticPr fontId="1" type="noConversion"/>
  </si>
  <si>
    <t>사회복지기금운용심의위원회</t>
    <phoneticPr fontId="1" type="noConversion"/>
  </si>
  <si>
    <t>2(2월,9월)</t>
    <phoneticPr fontId="1" type="noConversion"/>
  </si>
  <si>
    <t>자활기관협의체</t>
    <phoneticPr fontId="1" type="noConversion"/>
  </si>
  <si>
    <t>미정</t>
    <phoneticPr fontId="1" type="noConversion"/>
  </si>
  <si>
    <t>임의화</t>
    <phoneticPr fontId="1" type="noConversion"/>
  </si>
  <si>
    <t>기초생활보장과</t>
    <phoneticPr fontId="1" type="noConversion"/>
  </si>
  <si>
    <t>의료급여심의위원회</t>
    <phoneticPr fontId="1" type="noConversion"/>
  </si>
  <si>
    <t>실시</t>
    <phoneticPr fontId="1" type="noConversion"/>
  </si>
  <si>
    <t>12회(매월)</t>
    <phoneticPr fontId="1" type="noConversion"/>
  </si>
  <si>
    <t>노인장애인복지과</t>
    <phoneticPr fontId="1" type="noConversion"/>
  </si>
  <si>
    <t>장애인활동지원수급자격심의위원회</t>
    <phoneticPr fontId="1" type="noConversion"/>
  </si>
  <si>
    <t>실시(1.21.)</t>
    <phoneticPr fontId="1" type="noConversion"/>
  </si>
  <si>
    <t>11(2~12월)</t>
    <phoneticPr fontId="1" type="noConversion"/>
  </si>
  <si>
    <t>발달장애인주간활동서비스수급자격심의위원회</t>
    <phoneticPr fontId="1" type="noConversion"/>
  </si>
  <si>
    <t>실시(1.20.)</t>
    <phoneticPr fontId="1" type="noConversion"/>
  </si>
  <si>
    <t>여성가족과</t>
    <phoneticPr fontId="1" type="noConversion"/>
  </si>
  <si>
    <t>아동학대대응 정보연계협의체</t>
    <phoneticPr fontId="1" type="noConversion"/>
  </si>
  <si>
    <t>안건발생시</t>
    <phoneticPr fontId="1" type="noConversion"/>
  </si>
  <si>
    <t>양성평등위원회</t>
    <phoneticPr fontId="1" type="noConversion"/>
  </si>
  <si>
    <t>3회(4월,6월,10월)</t>
    <phoneticPr fontId="1" type="noConversion"/>
  </si>
  <si>
    <t>여성가족과</t>
    <phoneticPr fontId="1" type="noConversion"/>
  </si>
  <si>
    <t>아동복지심의위원회</t>
    <phoneticPr fontId="1" type="noConversion"/>
  </si>
  <si>
    <t>실시(1.06)</t>
    <phoneticPr fontId="1" type="noConversion"/>
  </si>
  <si>
    <t>성별영향평가위원회</t>
    <phoneticPr fontId="1" type="noConversion"/>
  </si>
  <si>
    <t>2회(6월.12월)</t>
    <phoneticPr fontId="1" type="noConversion"/>
  </si>
  <si>
    <t>폐지</t>
    <phoneticPr fontId="1" type="noConversion"/>
  </si>
  <si>
    <t>여성가족과</t>
    <phoneticPr fontId="1" type="noConversion"/>
  </si>
  <si>
    <t>드림스타트 운영위원회</t>
    <phoneticPr fontId="1" type="noConversion"/>
  </si>
  <si>
    <t>2회(6월, 12월)</t>
    <phoneticPr fontId="1" type="noConversion"/>
  </si>
  <si>
    <t>현행</t>
    <phoneticPr fontId="1" type="noConversion"/>
  </si>
  <si>
    <t>해당없음</t>
    <phoneticPr fontId="1" type="noConversion"/>
  </si>
  <si>
    <t>아동급식위원회</t>
    <phoneticPr fontId="1" type="noConversion"/>
  </si>
  <si>
    <t>3회(4월,7월,12월)</t>
    <phoneticPr fontId="1" type="noConversion"/>
  </si>
  <si>
    <t>현행</t>
    <phoneticPr fontId="1" type="noConversion"/>
  </si>
  <si>
    <t>여성가족과</t>
    <phoneticPr fontId="1" type="noConversion"/>
  </si>
  <si>
    <t>기초돌봄협의체</t>
    <phoneticPr fontId="1" type="noConversion"/>
  </si>
  <si>
    <t>1회(5월)</t>
    <phoneticPr fontId="1" type="noConversion"/>
  </si>
  <si>
    <t>현행</t>
    <phoneticPr fontId="1" type="noConversion"/>
  </si>
  <si>
    <t>다문화가족지원협의회</t>
    <phoneticPr fontId="1" type="noConversion"/>
  </si>
  <si>
    <t>9월</t>
    <phoneticPr fontId="1" type="noConversion"/>
  </si>
  <si>
    <t>아동.여성안전 지역연대 운영위원회</t>
    <phoneticPr fontId="1" type="noConversion"/>
  </si>
  <si>
    <t>5월</t>
    <phoneticPr fontId="1" type="noConversion"/>
  </si>
  <si>
    <t>해당없음</t>
    <phoneticPr fontId="1" type="noConversion"/>
  </si>
  <si>
    <t>지역아동센터선정위원회</t>
    <phoneticPr fontId="1" type="noConversion"/>
  </si>
  <si>
    <t>현행</t>
    <phoneticPr fontId="1" type="noConversion"/>
  </si>
  <si>
    <t>해당없음</t>
    <phoneticPr fontId="1" type="noConversion"/>
  </si>
  <si>
    <t>보육정책과</t>
    <phoneticPr fontId="1" type="noConversion"/>
  </si>
  <si>
    <t>보육정책위원회</t>
    <phoneticPr fontId="1" type="noConversion"/>
  </si>
  <si>
    <t>4회
(2월, 4월, 7월, 10월)</t>
    <phoneticPr fontId="1" type="noConversion"/>
  </si>
  <si>
    <t>자원순환과</t>
    <phoneticPr fontId="1" type="noConversion"/>
  </si>
  <si>
    <t>인천업사이클에코센터 운영위원회</t>
    <phoneticPr fontId="1" type="noConversion"/>
  </si>
  <si>
    <t>4회(3,6,9,12월)</t>
    <phoneticPr fontId="1" type="noConversion"/>
  </si>
  <si>
    <t>도시계획과</t>
    <phoneticPr fontId="1" type="noConversion"/>
  </si>
  <si>
    <t>도시계획위원회</t>
    <phoneticPr fontId="1" type="noConversion"/>
  </si>
  <si>
    <t>도시계획건축공동위원회</t>
    <phoneticPr fontId="1" type="noConversion"/>
  </si>
  <si>
    <t>재무과</t>
    <phoneticPr fontId="1" type="noConversion"/>
  </si>
  <si>
    <t>공원녹지과</t>
    <phoneticPr fontId="1" type="noConversion"/>
  </si>
  <si>
    <t>교통정책과</t>
    <phoneticPr fontId="1" type="noConversion"/>
  </si>
  <si>
    <t>교통안전정책심의위원회</t>
    <phoneticPr fontId="1" type="noConversion"/>
  </si>
  <si>
    <t>3월</t>
    <phoneticPr fontId="1" type="noConversion"/>
  </si>
  <si>
    <t>주ㆍ정차위반 의견진술 심의의원회</t>
    <phoneticPr fontId="1" type="noConversion"/>
  </si>
  <si>
    <t>실시(1.28.)</t>
    <phoneticPr fontId="1" type="noConversion"/>
  </si>
  <si>
    <t>12회(1월~12월)</t>
    <phoneticPr fontId="1" type="noConversion"/>
  </si>
  <si>
    <t>토지정보과</t>
    <phoneticPr fontId="1" type="noConversion"/>
  </si>
  <si>
    <t>부동산가격공시위원회</t>
    <phoneticPr fontId="1" type="noConversion"/>
  </si>
  <si>
    <t>토지정보과</t>
    <phoneticPr fontId="1" type="noConversion"/>
  </si>
  <si>
    <t>지적재조사위원회</t>
    <phoneticPr fontId="1" type="noConversion"/>
  </si>
  <si>
    <t>경계결정위원회</t>
    <phoneticPr fontId="1" type="noConversion"/>
  </si>
  <si>
    <t>주소정보위원회</t>
    <phoneticPr fontId="1" type="noConversion"/>
  </si>
  <si>
    <t>공유토지분할위원회</t>
    <phoneticPr fontId="1" type="noConversion"/>
  </si>
  <si>
    <t>폐지</t>
    <phoneticPr fontId="1" type="noConversion"/>
  </si>
  <si>
    <t>관련법 폐지</t>
    <phoneticPr fontId="1" type="noConversion"/>
  </si>
  <si>
    <t>현행</t>
    <phoneticPr fontId="1" type="noConversion"/>
  </si>
  <si>
    <t>공동주택보조금관리위원회</t>
    <phoneticPr fontId="1" type="noConversion"/>
  </si>
  <si>
    <t>주거복지위원회</t>
    <phoneticPr fontId="1" type="noConversion"/>
  </si>
  <si>
    <t>임대주택분쟁조정위원회</t>
    <phoneticPr fontId="1" type="noConversion"/>
  </si>
  <si>
    <t>미실시</t>
    <phoneticPr fontId="1" type="noConversion"/>
  </si>
  <si>
    <t>1(5월)</t>
    <phoneticPr fontId="1" type="noConversion"/>
  </si>
  <si>
    <t>해당없음</t>
    <phoneticPr fontId="1" type="noConversion"/>
  </si>
  <si>
    <t>분쟁조정위원회</t>
    <phoneticPr fontId="1" type="noConversion"/>
  </si>
  <si>
    <t>현행</t>
    <phoneticPr fontId="1" type="noConversion"/>
  </si>
  <si>
    <t>미실시</t>
    <phoneticPr fontId="1" type="noConversion"/>
  </si>
  <si>
    <t>현행</t>
    <phoneticPr fontId="1" type="noConversion"/>
  </si>
  <si>
    <t>해당없음</t>
    <phoneticPr fontId="1" type="noConversion"/>
  </si>
  <si>
    <t>미실시</t>
    <phoneticPr fontId="1" type="noConversion"/>
  </si>
  <si>
    <t>주택관리과</t>
    <phoneticPr fontId="1" type="noConversion"/>
  </si>
  <si>
    <t>도시정비과</t>
    <phoneticPr fontId="1" type="noConversion"/>
  </si>
  <si>
    <t>도시경관과</t>
    <phoneticPr fontId="1" type="noConversion"/>
  </si>
  <si>
    <t>도시경관과</t>
    <phoneticPr fontId="1" type="noConversion"/>
  </si>
  <si>
    <t>옥외광고심의위원회</t>
    <phoneticPr fontId="1" type="noConversion"/>
  </si>
  <si>
    <t>실시(1.25.)</t>
    <phoneticPr fontId="1" type="noConversion"/>
  </si>
  <si>
    <t>2회(4월,10월)</t>
    <phoneticPr fontId="1" type="noConversion"/>
  </si>
  <si>
    <t>옥외광고발전기금위원회</t>
    <phoneticPr fontId="1" type="noConversion"/>
  </si>
  <si>
    <t>공공디자인진흥위원회</t>
    <phoneticPr fontId="5" type="noConversion"/>
  </si>
  <si>
    <t>공공조형물심의위원회</t>
    <phoneticPr fontId="5" type="noConversion"/>
  </si>
  <si>
    <t>보건행정과</t>
    <phoneticPr fontId="1" type="noConversion"/>
  </si>
  <si>
    <t>건강증진과</t>
    <phoneticPr fontId="1" type="noConversion"/>
  </si>
  <si>
    <t>건강생활실천 협의회</t>
    <phoneticPr fontId="1" type="noConversion"/>
  </si>
  <si>
    <t>치매정신건강과</t>
    <phoneticPr fontId="1" type="noConversion"/>
  </si>
  <si>
    <t>정신건강심의위원회</t>
    <phoneticPr fontId="1" type="noConversion"/>
  </si>
  <si>
    <t>실시(1.7.)</t>
    <phoneticPr fontId="1" type="noConversion"/>
  </si>
  <si>
    <t>11(2월-12월)</t>
    <phoneticPr fontId="1" type="noConversion"/>
  </si>
  <si>
    <t>현행</t>
    <phoneticPr fontId="1" type="noConversion"/>
  </si>
  <si>
    <t>위생과</t>
    <phoneticPr fontId="1" type="noConversion"/>
  </si>
  <si>
    <t>식품진흥기금 심의위원회</t>
    <phoneticPr fontId="1" type="noConversion"/>
  </si>
  <si>
    <t>2회(2월, 10월)</t>
    <phoneticPr fontId="1" type="noConversion"/>
  </si>
  <si>
    <t>현행</t>
    <phoneticPr fontId="1" type="noConversion"/>
  </si>
  <si>
    <t>해당없음</t>
    <phoneticPr fontId="1" type="noConversion"/>
  </si>
  <si>
    <t>위생관리심의위원회</t>
    <phoneticPr fontId="1" type="noConversion"/>
  </si>
  <si>
    <t>미추홀구사 편찬 사업 종료</t>
    <phoneticPr fontId="1" type="noConversion"/>
  </si>
  <si>
    <t>국민건강증진법 제10조 규정 폐지불가</t>
    <phoneticPr fontId="1" type="noConversion"/>
  </si>
  <si>
    <t>X</t>
    <phoneticPr fontId="1" type="noConversion"/>
  </si>
  <si>
    <t>X</t>
    <phoneticPr fontId="1" type="noConversion"/>
  </si>
  <si>
    <t>X</t>
    <phoneticPr fontId="1" type="noConversion"/>
  </si>
  <si>
    <t>X</t>
  </si>
  <si>
    <t>X</t>
    <phoneticPr fontId="1" type="noConversion"/>
  </si>
  <si>
    <t>해당없음(당연직 100%)</t>
    <phoneticPr fontId="1" type="noConversion"/>
  </si>
  <si>
    <t>X</t>
    <phoneticPr fontId="5" type="noConversion"/>
  </si>
  <si>
    <t>x</t>
    <phoneticPr fontId="1" type="noConversion"/>
  </si>
  <si>
    <t>X</t>
    <phoneticPr fontId="5" type="noConversion"/>
  </si>
  <si>
    <t>X</t>
    <phoneticPr fontId="5" type="noConversion"/>
  </si>
  <si>
    <t>비상설</t>
    <phoneticPr fontId="1" type="noConversion"/>
  </si>
  <si>
    <t>해당없음(당연직 100%)</t>
    <phoneticPr fontId="1" type="noConversion"/>
  </si>
  <si>
    <t>임기기한없음</t>
    <phoneticPr fontId="5" type="noConversion"/>
  </si>
  <si>
    <t>X</t>
    <phoneticPr fontId="1" type="noConversion"/>
  </si>
  <si>
    <t>X</t>
    <phoneticPr fontId="5" type="noConversion"/>
  </si>
  <si>
    <t>X</t>
    <phoneticPr fontId="5" type="noConversion"/>
  </si>
  <si>
    <t>X</t>
    <phoneticPr fontId="5" type="noConversion"/>
  </si>
  <si>
    <t>X</t>
    <phoneticPr fontId="5" type="noConversion"/>
  </si>
  <si>
    <t>X</t>
    <phoneticPr fontId="1" type="noConversion"/>
  </si>
  <si>
    <t>X</t>
    <phoneticPr fontId="1" type="noConversion"/>
  </si>
  <si>
    <t>비상설</t>
    <phoneticPr fontId="1" type="noConversion"/>
  </si>
  <si>
    <t>X</t>
    <phoneticPr fontId="1" type="noConversion"/>
  </si>
  <si>
    <t>2022년 1월</t>
    <phoneticPr fontId="1" type="noConversion"/>
  </si>
  <si>
    <t>집결지자활지원지역협의체</t>
    <phoneticPr fontId="1" type="noConversion"/>
  </si>
  <si>
    <t>미실시</t>
    <phoneticPr fontId="1" type="noConversion"/>
  </si>
  <si>
    <t>2022.07, 새 위원 위촉 후 개최예정</t>
    <phoneticPr fontId="1" type="noConversion"/>
  </si>
  <si>
    <t>새 위촉 예정</t>
    <phoneticPr fontId="1" type="noConversion"/>
  </si>
  <si>
    <t>구정조정위원회</t>
    <phoneticPr fontId="1" type="noConversion"/>
  </si>
  <si>
    <t>해당없음</t>
    <phoneticPr fontId="5" type="noConversion"/>
  </si>
  <si>
    <t>해당없음</t>
    <phoneticPr fontId="1" type="noConversion"/>
  </si>
  <si>
    <t>O</t>
  </si>
  <si>
    <t>O</t>
    <phoneticPr fontId="1" type="noConversion"/>
  </si>
  <si>
    <t>주민참여예산민관협의회</t>
  </si>
  <si>
    <t>2회(3월.10월)</t>
  </si>
  <si>
    <t>추후 분과위원장 선출 후 구성예정</t>
  </si>
  <si>
    <t>미실시</t>
    <phoneticPr fontId="1" type="noConversion"/>
  </si>
  <si>
    <t>지방보조금관리위원회</t>
    <phoneticPr fontId="1" type="noConversion"/>
  </si>
  <si>
    <t>지방보조금관리위원회</t>
    <phoneticPr fontId="1" type="noConversion"/>
  </si>
  <si>
    <t>지방계약심의위원회</t>
    <phoneticPr fontId="1" type="noConversion"/>
  </si>
  <si>
    <t>_</t>
    <phoneticPr fontId="1" type="noConversion"/>
  </si>
  <si>
    <t>현행</t>
    <phoneticPr fontId="1" type="noConversion"/>
  </si>
  <si>
    <t>해당없음</t>
    <phoneticPr fontId="1" type="noConversion"/>
  </si>
  <si>
    <t>재무과</t>
    <phoneticPr fontId="1" type="noConversion"/>
  </si>
  <si>
    <t>공유재산심의위원회</t>
    <phoneticPr fontId="1" type="noConversion"/>
  </si>
  <si>
    <t>4(2월,4월,7월,10월)</t>
    <phoneticPr fontId="1" type="noConversion"/>
  </si>
  <si>
    <t>지방계약심의위원회</t>
    <phoneticPr fontId="1" type="noConversion"/>
  </si>
  <si>
    <t>공유재산심의위원회</t>
  </si>
  <si>
    <t>관광숙박업 및 관광객이용시설업 등록심의위원회</t>
    <phoneticPr fontId="1" type="noConversion"/>
  </si>
  <si>
    <t>산사태취약지역 지정위원회</t>
    <phoneticPr fontId="1" type="noConversion"/>
  </si>
  <si>
    <t>산사태취약지역 지정위원회</t>
    <phoneticPr fontId="1" type="noConversion"/>
  </si>
  <si>
    <t>사용비용검증위원회</t>
    <phoneticPr fontId="1" type="noConversion"/>
  </si>
  <si>
    <t>사용비용검증위원회</t>
    <phoneticPr fontId="1" type="noConversion"/>
  </si>
  <si>
    <t>미정</t>
    <phoneticPr fontId="1" type="noConversion"/>
  </si>
  <si>
    <t>미정</t>
    <phoneticPr fontId="1" type="noConversion"/>
  </si>
  <si>
    <t>안건발생시</t>
    <phoneticPr fontId="1" type="noConversion"/>
  </si>
  <si>
    <t>안건발생시</t>
    <phoneticPr fontId="1" type="noConversion"/>
  </si>
  <si>
    <t>안건발생시</t>
    <phoneticPr fontId="1" type="noConversion"/>
  </si>
  <si>
    <t>O</t>
    <phoneticPr fontId="1" type="noConversion"/>
  </si>
  <si>
    <t>분과위원장 선출 후 구성</t>
    <phoneticPr fontId="1" type="noConversion"/>
  </si>
  <si>
    <t>해당직위재직시</t>
    <phoneticPr fontId="5" type="noConversion"/>
  </si>
  <si>
    <t>지역보건의료심의위원회</t>
    <phoneticPr fontId="1" type="noConversion"/>
  </si>
  <si>
    <t>지역보건의료심의위원회</t>
    <phoneticPr fontId="1" type="noConversion"/>
  </si>
  <si>
    <t>4(2월.5월.8월.10월)</t>
    <phoneticPr fontId="1" type="noConversion"/>
  </si>
  <si>
    <t>1(4월)</t>
    <phoneticPr fontId="1" type="noConversion"/>
  </si>
  <si>
    <t>-</t>
    <phoneticPr fontId="1" type="noConversion"/>
  </si>
  <si>
    <t>미실시</t>
    <phoneticPr fontId="1" type="noConversion"/>
  </si>
  <si>
    <t>미실시</t>
    <phoneticPr fontId="1" type="noConversion"/>
  </si>
  <si>
    <t>미실시</t>
    <phoneticPr fontId="1" type="noConversion"/>
  </si>
  <si>
    <t>X</t>
    <phoneticPr fontId="5" type="noConversion"/>
  </si>
  <si>
    <t>미정</t>
    <phoneticPr fontId="1" type="noConversion"/>
  </si>
  <si>
    <t>해당없음</t>
    <phoneticPr fontId="1" type="noConversion"/>
  </si>
  <si>
    <t>존속기한 무기</t>
    <phoneticPr fontId="1" type="noConversion"/>
  </si>
  <si>
    <t>현행</t>
    <phoneticPr fontId="1" type="noConversion"/>
  </si>
  <si>
    <t>폐지</t>
    <phoneticPr fontId="1" type="noConversion"/>
  </si>
  <si>
    <t>성매매피해자등 자활지원사업 지원대상 선정위원회</t>
    <phoneticPr fontId="1" type="noConversion"/>
  </si>
  <si>
    <t>재위촉 예정</t>
    <phoneticPr fontId="1" type="noConversion"/>
  </si>
  <si>
    <t>2021년 5월</t>
    <phoneticPr fontId="1" type="noConversion"/>
  </si>
  <si>
    <t>위원회 운영 관련 
조례 폐지(2022.01.10.)</t>
    <phoneticPr fontId="1" type="noConversion"/>
  </si>
  <si>
    <t>협의체 운영 관련 
조례 폐지(2022.01.10.)</t>
    <phoneticPr fontId="1" type="noConversion"/>
  </si>
  <si>
    <t>건축과</t>
    <phoneticPr fontId="1" type="noConversion"/>
  </si>
  <si>
    <t>건축위원회</t>
    <phoneticPr fontId="1" type="noConversion"/>
  </si>
  <si>
    <t>O</t>
    <phoneticPr fontId="1" type="noConversion"/>
  </si>
  <si>
    <t>현행</t>
    <phoneticPr fontId="1" type="noConversion"/>
  </si>
  <si>
    <t>해당없음</t>
    <phoneticPr fontId="1" type="noConversion"/>
  </si>
  <si>
    <t>실시(1.7.)</t>
    <phoneticPr fontId="1" type="noConversion"/>
  </si>
  <si>
    <t>매월</t>
    <phoneticPr fontId="1" type="noConversion"/>
  </si>
  <si>
    <t>설치근거</t>
    <phoneticPr fontId="1" type="noConversion"/>
  </si>
  <si>
    <t>최상위 근거 법규명</t>
    <phoneticPr fontId="1" type="noConversion"/>
  </si>
  <si>
    <t>하위 근거 법규명</t>
    <phoneticPr fontId="1" type="noConversion"/>
  </si>
  <si>
    <t>지방재정법 33조제9항</t>
  </si>
  <si>
    <t xml:space="preserve">인천광역시 미추홀구 지방재정계획 심의위원회 운영 조례 </t>
  </si>
  <si>
    <t>정부업무평가 기본법 제18조(지방자치단체의 자체평가)</t>
  </si>
  <si>
    <t>인천광역시 미추홀구 예산성과금 심사운영에 관한 규칙</t>
  </si>
  <si>
    <t xml:space="preserve">인천광역시 미추홀구 주민참여예산제 운영 조례 </t>
  </si>
  <si>
    <t>지방재정법 48조</t>
  </si>
  <si>
    <t>인천광역시 미추홀구 지방보조금 관리 조례 인천광역시 미추홀구 지방보조금 관리 조례</t>
  </si>
  <si>
    <t xml:space="preserve">인천광역시 미추홀구 구정조정위원회 조례 </t>
  </si>
  <si>
    <t>인천광역시 미추홀구 업무평가에 관한 규칙</t>
  </si>
  <si>
    <t>행정규제기본법 제3조 제3항</t>
  </si>
  <si>
    <t>인천광역시 미추홀구 행정규제개혁위원회 구성 및 운영에 관한 조례 제2조</t>
  </si>
  <si>
    <t>인천광역시미추홀구영상미디어센터설치및운영에관한조례 제11조</t>
  </si>
  <si>
    <t>공직자윤리법 제9조, 제21조</t>
  </si>
  <si>
    <t>공무원후생복지에관한조례 제13조</t>
    <phoneticPr fontId="5" type="noConversion"/>
  </si>
  <si>
    <t>보안업무규정시행세칙 제4조</t>
    <phoneticPr fontId="5" type="noConversion"/>
  </si>
  <si>
    <t>인천광역시미추홀구지방공무원인사규칙</t>
    <phoneticPr fontId="5" type="noConversion"/>
  </si>
  <si>
    <t>공공기관의정보공개에관한법률 제12조</t>
    <phoneticPr fontId="5" type="noConversion"/>
  </si>
  <si>
    <t>공공기록물 관리에 관한 법률 제27조의2</t>
    <phoneticPr fontId="5" type="noConversion"/>
  </si>
  <si>
    <t>인천광역시 미추홀구 기록관 운영 조례 제13조</t>
    <phoneticPr fontId="5" type="noConversion"/>
  </si>
  <si>
    <t>재난및안전관리기본법 제68조</t>
  </si>
  <si>
    <t>자연재해대책법 제4조</t>
  </si>
  <si>
    <t>인천광역시 미추홀구 재해영향평가심의위원회 구성 및 운영에 관한 조례</t>
  </si>
  <si>
    <t>재난 및 안전관리기본법 제11조</t>
  </si>
  <si>
    <t>재난및안전관리기구의 구성운영조례 제3조</t>
  </si>
  <si>
    <t>재난및안전관리기구의 구성운영조례 제9조</t>
  </si>
  <si>
    <t>인천광역시 미추홀구 공공도서관 설치 및 운영에 관한 조례 제26조</t>
  </si>
  <si>
    <t>자원봉사활동기본법시행령 제15조2항</t>
    <phoneticPr fontId="5" type="noConversion"/>
  </si>
  <si>
    <t>인천광역시미추홀구 교육혁신지구 운영 및 지원에 관한 조례 제3장 11조</t>
    <phoneticPr fontId="5" type="noConversion"/>
  </si>
  <si>
    <t>학교급식법 제5조</t>
  </si>
  <si>
    <t>청소년기본법 제11조제1항</t>
  </si>
  <si>
    <t>민원처리에 관한법률 제34조 및 동법시행령 제37조</t>
  </si>
  <si>
    <t>인천광역시미추홀구민원조정위원회설치및운영에관한조례</t>
    <phoneticPr fontId="5" type="noConversion"/>
  </si>
  <si>
    <t>인천광역시 미추홀구 계약심의위원회 구성운영 및 주민참여 감독 대상공사 범위 등에 관한 조례 제2조</t>
  </si>
  <si>
    <t>공유재산 및 물품 관리법 제16조</t>
  </si>
  <si>
    <t>인천광역시 미추홀구 공유재산
관리 조례 제3조</t>
  </si>
  <si>
    <t>지방세기본법 제147조</t>
  </si>
  <si>
    <t>미추홀구구세기본조례 제7조</t>
  </si>
  <si>
    <t>기부금픔의모집및사용에 관한법률 제5조</t>
    <phoneticPr fontId="5" type="noConversion"/>
  </si>
  <si>
    <t>인천광역시 미추홀구 세입징수포상금 지급 조례</t>
  </si>
  <si>
    <t>관광진흥법 제17조</t>
  </si>
  <si>
    <t>인천광역시미추홀구사회적경제육성지원에관한조례 제5조</t>
    <phoneticPr fontId="5" type="noConversion"/>
  </si>
  <si>
    <t>고용정책기본법 제6조</t>
    <phoneticPr fontId="5" type="noConversion"/>
  </si>
  <si>
    <t>공공근로사업 종합지침</t>
    <phoneticPr fontId="5" type="noConversion"/>
  </si>
  <si>
    <t>경제사회발전노사정위원회법 제19조</t>
    <phoneticPr fontId="5" type="noConversion"/>
  </si>
  <si>
    <t>인천광역시미추홀구지역노사정협의회설치및운영조례 제3조</t>
    <phoneticPr fontId="5" type="noConversion"/>
  </si>
  <si>
    <t>인천광역시미추홀구생활임금조례 제5조</t>
    <phoneticPr fontId="5" type="noConversion"/>
  </si>
  <si>
    <t>인천광역시미추홀구일자리창출지원에관한조례 제8조</t>
    <phoneticPr fontId="5" type="noConversion"/>
  </si>
  <si>
    <t>지방자치단체기금관리기본법</t>
    <phoneticPr fontId="5" type="noConversion"/>
  </si>
  <si>
    <t>인천광역시미추홀구지역경제활성화기금설치및운용조례</t>
  </si>
  <si>
    <t>인천광역시 미추홀구 물가대책위원회 설치 및 운영에 관한 조례</t>
    <phoneticPr fontId="5" type="noConversion"/>
  </si>
  <si>
    <t>유통산업발전법 제7조 5</t>
    <phoneticPr fontId="5" type="noConversion"/>
  </si>
  <si>
    <t>인천광역시 미추홀구 전통상업보존구역 지정 및 대규모점포 등의등록제한 등에 관한 조례 제8조</t>
    <phoneticPr fontId="5" type="noConversion"/>
  </si>
  <si>
    <t>긴급복지지원법 제12조</t>
    <phoneticPr fontId="5" type="noConversion"/>
  </si>
  <si>
    <t>국민기초생활보장법 제17조</t>
  </si>
  <si>
    <t>인천광역시 미추홀구 자활기관협의체 구성 및 운영에 관한 조례</t>
  </si>
  <si>
    <t>의료급여법제6조</t>
  </si>
  <si>
    <t>인천광역시남구 의료급여기금특별회계 설치 및 운용 조례제9조</t>
  </si>
  <si>
    <t>장애인활동지원에관한법률 제8조</t>
    <phoneticPr fontId="5" type="noConversion"/>
  </si>
  <si>
    <t>아동복지법시행령 제13조, 미추홀구 아동복지심의위원회 구성 및 운영에 관한 조례</t>
    <phoneticPr fontId="5" type="noConversion"/>
  </si>
  <si>
    <t xml:space="preserve">드림스타트 사업안내 </t>
    <phoneticPr fontId="5" type="noConversion"/>
  </si>
  <si>
    <t>인천광역시미추홀구지역아동센터
운영및지원에관한조례</t>
    <phoneticPr fontId="5" type="noConversion"/>
  </si>
  <si>
    <t>인천광역시 미추홀구 영유아보육 조례</t>
    <phoneticPr fontId="5" type="noConversion"/>
  </si>
  <si>
    <t>인천광역시 미추홀구 
인천업사이클에코센터  관리및 운영조례 제15조</t>
    <phoneticPr fontId="5" type="noConversion"/>
  </si>
  <si>
    <t>국토의계획및이용에관한법률 제113조</t>
    <phoneticPr fontId="5" type="noConversion"/>
  </si>
  <si>
    <t>인천광역시미추홀구도시계획운영조례 제3조</t>
    <phoneticPr fontId="5" type="noConversion"/>
  </si>
  <si>
    <t>국토의계획및이용에관한법률 제30조</t>
    <phoneticPr fontId="5" type="noConversion"/>
  </si>
  <si>
    <t>산림보호법 제45조의9</t>
    <phoneticPr fontId="5" type="noConversion"/>
  </si>
  <si>
    <t>산사태취약지역지정위원회구성및운영에관한조례 제2조</t>
    <phoneticPr fontId="5" type="noConversion"/>
  </si>
  <si>
    <t>교통안전법 제13조</t>
  </si>
  <si>
    <t>인천광역시 미추홀구 교통안전정책심의위원회구성 및 운영에 관한 조례 제3조</t>
  </si>
  <si>
    <t>인천광역시 미추홀구 주정차위반 의견진술심의위원회 설치 및 운영에 관한 규칙</t>
    <phoneticPr fontId="5" type="noConversion"/>
  </si>
  <si>
    <t>부동산가격공시에 관한 법률 제25조 및 시행령 제74조</t>
    <phoneticPr fontId="5" type="noConversion"/>
  </si>
  <si>
    <t>인천광역시 미추홀구 부동산가격공시위원회 구성 및 운영에 관한 조례</t>
    <phoneticPr fontId="5" type="noConversion"/>
  </si>
  <si>
    <t>지적재조사에관한특별법 제30조</t>
    <phoneticPr fontId="5" type="noConversion"/>
  </si>
  <si>
    <t>인천광역시 미추홀구 지적재조사위원회 구성 및 운영에 관한 조례</t>
  </si>
  <si>
    <t>지적재조사에관한특별법 제31조</t>
  </si>
  <si>
    <t>인천광역시 미추홀구 경계결정위원회 구성 및 운영에 관한 조례</t>
  </si>
  <si>
    <t>인천광역시 미추홀구 주소정보 등에 관한 조례 제29조</t>
    <phoneticPr fontId="5" type="noConversion"/>
  </si>
  <si>
    <t>건축법 제4조</t>
    <phoneticPr fontId="5" type="noConversion"/>
  </si>
  <si>
    <t>인천광역시 미추홀구공동주택관리지원에관한조례</t>
    <phoneticPr fontId="5" type="noConversion"/>
  </si>
  <si>
    <t>공동주택관리법 제80조</t>
    <phoneticPr fontId="5" type="noConversion"/>
  </si>
  <si>
    <t>인천광역시미추홀구공동주택관리분재조정위원회구성·운영조례</t>
    <phoneticPr fontId="5" type="noConversion"/>
  </si>
  <si>
    <t>인천광역시 미추홀구 주거복지 기본 조례 제9조</t>
    <phoneticPr fontId="5" type="noConversion"/>
  </si>
  <si>
    <t>민간임대주택에관한특별법 제55조</t>
    <phoneticPr fontId="5" type="noConversion"/>
  </si>
  <si>
    <t>도시및주거환경정비법 제21조</t>
    <phoneticPr fontId="5" type="noConversion"/>
  </si>
  <si>
    <t>인천광역시 도시및주거환경정비조례 제15조</t>
    <phoneticPr fontId="5" type="noConversion"/>
  </si>
  <si>
    <t>옥외광고물등의관리와옥외광고산업진흥에관한법률시행령 제32조</t>
    <phoneticPr fontId="5" type="noConversion"/>
  </si>
  <si>
    <t>인천미추홀구옥외광고정비기금설치및운영조례</t>
    <phoneticPr fontId="5" type="noConversion"/>
  </si>
  <si>
    <t>공공디자인의진흥에관한법률제7조</t>
    <phoneticPr fontId="5" type="noConversion"/>
  </si>
  <si>
    <t>공공디자인진흥조례</t>
    <phoneticPr fontId="5" type="noConversion"/>
  </si>
  <si>
    <t>지역보건법 제6조</t>
  </si>
  <si>
    <t>미추홀구 보건의료심의위원회 운영조례 제2조</t>
  </si>
  <si>
    <t>국민건강증진법 제10조</t>
    <phoneticPr fontId="5" type="noConversion"/>
  </si>
  <si>
    <t>정신건강복지법 제53조</t>
    <phoneticPr fontId="5" type="noConversion"/>
  </si>
  <si>
    <t>식품위생법 제89조</t>
    <phoneticPr fontId="5" type="noConversion"/>
  </si>
  <si>
    <t>식품위생법 제47조</t>
    <phoneticPr fontId="5" type="noConversion"/>
  </si>
  <si>
    <t>지방재정법 제39조</t>
    <phoneticPr fontId="5" type="noConversion"/>
  </si>
  <si>
    <t>인천광역시미추홀구자치분권촉진·지원조례 제7조</t>
    <phoneticPr fontId="5" type="noConversion"/>
  </si>
  <si>
    <t>인천광역시미추홀구구정소식지발행에관한조례 제7조</t>
    <phoneticPr fontId="5" type="noConversion"/>
  </si>
  <si>
    <t>인천광역시 미추홀구 공직자윤리위원회 구성과 운영에 관한 조례</t>
    <phoneticPr fontId="5" type="noConversion"/>
  </si>
  <si>
    <t>인천광역시미추홀구인권보장및증진에관한조례 제11조</t>
    <phoneticPr fontId="5" type="noConversion"/>
  </si>
  <si>
    <t>명예구민증수여에관한조례 제4조</t>
    <phoneticPr fontId="5" type="noConversion"/>
  </si>
  <si>
    <t>지방공무원법 제7조</t>
    <phoneticPr fontId="5" type="noConversion"/>
  </si>
  <si>
    <t>인천광역시미추홀구행정정보공개조례 제6조</t>
    <phoneticPr fontId="5" type="noConversion"/>
  </si>
  <si>
    <t>인천광역시미추홀구재난관리기금운영관리조례 제10조</t>
    <phoneticPr fontId="5" type="noConversion"/>
  </si>
  <si>
    <t>인천관역시미추홀구영상정보처리기기설치및통합관제센터운영에관한조례 제21조~제25조</t>
    <phoneticPr fontId="5" type="noConversion"/>
  </si>
  <si>
    <t>-</t>
    <phoneticPr fontId="5" type="noConversion"/>
  </si>
  <si>
    <t>인천광역시 미추홀구 청년기본조례 제9조</t>
    <phoneticPr fontId="5" type="noConversion"/>
  </si>
  <si>
    <t>도서관법 제30조2항</t>
    <phoneticPr fontId="5" type="noConversion"/>
  </si>
  <si>
    <t>인천광역시미추홀구자원봉사활동지원조례 제8조5항</t>
    <phoneticPr fontId="5" type="noConversion"/>
  </si>
  <si>
    <t>인천광역시미추홀구마을만들기지원조례 제15조</t>
    <phoneticPr fontId="5" type="noConversion"/>
  </si>
  <si>
    <t>평생교육법 제14조</t>
    <phoneticPr fontId="5" type="noConversion"/>
  </si>
  <si>
    <t>인천광역시미추홀구평생교육진흥조례 제4조</t>
    <phoneticPr fontId="5" type="noConversion"/>
  </si>
  <si>
    <t>지방교육재정교부금법 제11조</t>
    <phoneticPr fontId="5" type="noConversion"/>
  </si>
  <si>
    <t>인천광역시미추홀구교육경비보조에관한조례 제4조</t>
    <phoneticPr fontId="5" type="noConversion"/>
  </si>
  <si>
    <t>학교폭력예방및대책에관한법률 제10조의2</t>
    <phoneticPr fontId="5" type="noConversion"/>
  </si>
  <si>
    <t>인천광역시미추홀구학교폭력예방및대책활동지원에관한조례 제6조</t>
    <phoneticPr fontId="5" type="noConversion"/>
  </si>
  <si>
    <t>인천광역시미추홀구학교급식지원에관한조례 제8조</t>
    <phoneticPr fontId="5" type="noConversion"/>
  </si>
  <si>
    <t>인천광역시미추홀구청소년육성보호및지원에관한조례 제3조</t>
    <phoneticPr fontId="5" type="noConversion"/>
  </si>
  <si>
    <t>지방자치단체를 당사자로 하는 계약에 관한 법률
 제32조제3항</t>
    <phoneticPr fontId="5" type="noConversion"/>
  </si>
  <si>
    <t>기부금품의모집및사용에관한법률시행령 제12조</t>
    <phoneticPr fontId="5" type="noConversion"/>
  </si>
  <si>
    <t>인천광역시미추홀구문화예술진흥조례 제12조</t>
    <phoneticPr fontId="5" type="noConversion"/>
  </si>
  <si>
    <t>인천광역시미추홀구문화시설설치및운영에관한조례 제17조</t>
    <phoneticPr fontId="5" type="noConversion"/>
  </si>
  <si>
    <t>공간정보의구축및관리등에관한법률 제91조</t>
    <phoneticPr fontId="5" type="noConversion"/>
  </si>
  <si>
    <t>인천광역시미추홀구지명위원회조례 제2조</t>
    <phoneticPr fontId="5" type="noConversion"/>
  </si>
  <si>
    <t>인천광역시미추홀구향토문화유산보호및육성에관한조례 제4조</t>
    <phoneticPr fontId="5" type="noConversion"/>
  </si>
  <si>
    <t>인천광역시미추홀구구사편찬위원회조례 제2조</t>
    <phoneticPr fontId="5" type="noConversion"/>
  </si>
  <si>
    <t>인천광역시미추홀구사회복지기금설치및운용조례 제13조</t>
    <phoneticPr fontId="5" type="noConversion"/>
  </si>
  <si>
    <t>2020년 발달장애인 활동서비스 사업안내(사업지침): 수급자격심의위원회 설치</t>
    <phoneticPr fontId="5" type="noConversion"/>
  </si>
  <si>
    <t>양성평등기본법</t>
    <phoneticPr fontId="5" type="noConversion"/>
  </si>
  <si>
    <t>인천광역시미추홀구양성평등기본조례</t>
    <phoneticPr fontId="5" type="noConversion"/>
  </si>
  <si>
    <t>아동복지법 제12조</t>
    <phoneticPr fontId="5" type="noConversion"/>
  </si>
  <si>
    <t>성별영향평가법 제13조의2</t>
    <phoneticPr fontId="5" type="noConversion"/>
  </si>
  <si>
    <t>인천광역시미추홀구성별영향평가조례 제10조</t>
    <phoneticPr fontId="5" type="noConversion"/>
  </si>
  <si>
    <t>아동복지법</t>
    <phoneticPr fontId="5" type="noConversion"/>
  </si>
  <si>
    <t>아동복지법 35조</t>
    <phoneticPr fontId="5" type="noConversion"/>
  </si>
  <si>
    <t>인천광역시미추홀구
아동급식지원에관한조례 제9조</t>
    <phoneticPr fontId="5" type="noConversion"/>
  </si>
  <si>
    <t>다문화가족지원법</t>
    <phoneticPr fontId="5" type="noConversion"/>
  </si>
  <si>
    <t>인천광역시 미추홀구 다문화가족 지원 조례 제6조</t>
    <phoneticPr fontId="5" type="noConversion"/>
  </si>
  <si>
    <t>아동〮여성안전지역연대운영조례 제4조</t>
    <phoneticPr fontId="5" type="noConversion"/>
  </si>
  <si>
    <t>아동복지법 4조</t>
    <phoneticPr fontId="5" type="noConversion"/>
  </si>
  <si>
    <t>영유아보육법</t>
    <phoneticPr fontId="5" type="noConversion"/>
  </si>
  <si>
    <t>건축법시행령 제5조의 5</t>
    <phoneticPr fontId="5" type="noConversion"/>
  </si>
  <si>
    <t>공동주택관리법 제85조</t>
    <phoneticPr fontId="5" type="noConversion"/>
  </si>
  <si>
    <t>옥외광고물등의관리와 옥외광고산업진흥에관한법률 제7조</t>
    <phoneticPr fontId="5" type="noConversion"/>
  </si>
  <si>
    <t>옥외광고물등관리법 제6조의2</t>
    <phoneticPr fontId="5" type="noConversion"/>
  </si>
  <si>
    <t>공공조형물의설치및관리등에관한조례</t>
    <phoneticPr fontId="5" type="noConversion"/>
  </si>
  <si>
    <t>미추홀구건강생활실천협의회운영조례</t>
    <phoneticPr fontId="5" type="noConversion"/>
  </si>
  <si>
    <t>식품진흥기금설치및운용조례</t>
    <phoneticPr fontId="5" type="noConversion"/>
  </si>
  <si>
    <t>위생업소등에관한조례</t>
    <phoneticPr fontId="5" type="noConversion"/>
  </si>
  <si>
    <t>인천광역시 미추홀구 지방보조금 관리 조례 지방재정법 제32조의 3</t>
    <phoneticPr fontId="1" type="noConversion"/>
  </si>
  <si>
    <r>
      <t>총 위원수</t>
    </r>
    <r>
      <rPr>
        <sz val="11"/>
        <color indexed="8"/>
        <rFont val="맑은 고딕"/>
        <family val="3"/>
        <charset val="129"/>
        <scheme val="major"/>
      </rPr>
      <t>(명)</t>
    </r>
    <phoneticPr fontId="5" type="noConversion"/>
  </si>
  <si>
    <r>
      <t>위원
임기</t>
    </r>
    <r>
      <rPr>
        <sz val="11"/>
        <color indexed="8"/>
        <rFont val="맑은 고딕"/>
        <family val="3"/>
        <charset val="129"/>
        <scheme val="major"/>
      </rPr>
      <t>(년)</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</si>
</sst>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0_ "/>
    <numFmt numFmtId="177" formatCode="0.0%"/>
    <numFmt numFmtId="178" formatCode="0_ "/>
  </numFmts>
  <fonts count="30">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9"/>
      <color indexed="81"/>
      <name val="Tahoma"/>
      <family val="2"/>
    </font>
    <font>
      <b/>
      <sz val="9"/>
      <color indexed="81"/>
      <name val="돋움"/>
      <family val="3"/>
      <charset val="129"/>
    </font>
    <font>
      <sz val="8"/>
      <name val="맑은 고딕"/>
      <family val="3"/>
      <charset val="129"/>
    </font>
    <font>
      <sz val="8"/>
      <name val="맑은 고딕"/>
      <family val="3"/>
      <charset val="129"/>
      <scheme val="minor"/>
    </font>
    <font>
      <b/>
      <sz val="11"/>
      <color rgb="FF0000FF"/>
      <name val="맑은 고딕"/>
      <family val="3"/>
      <charset val="129"/>
    </font>
    <font>
      <sz val="11"/>
      <color rgb="FF00B050"/>
      <name val="맑은 고딕"/>
      <family val="3"/>
      <charset val="129"/>
      <scheme val="minor"/>
    </font>
    <font>
      <sz val="26"/>
      <color theme="1"/>
      <name val="한컴 윤고딕 230"/>
      <family val="1"/>
      <charset val="129"/>
    </font>
    <font>
      <sz val="14"/>
      <color theme="1"/>
      <name val="한컴 윤고딕 230"/>
      <family val="1"/>
      <charset val="129"/>
    </font>
    <font>
      <sz val="12"/>
      <name val="맑은 고딕"/>
      <family val="3"/>
      <charset val="129"/>
      <scheme val="minor"/>
    </font>
    <font>
      <sz val="11"/>
      <name val="맑은 고딕"/>
      <family val="3"/>
      <charset val="129"/>
      <scheme val="minor"/>
    </font>
    <font>
      <sz val="11"/>
      <name val="돋움"/>
      <family val="3"/>
      <charset val="129"/>
    </font>
    <font>
      <b/>
      <sz val="16"/>
      <color rgb="FF0000FF"/>
      <name val="맑은 고딕"/>
      <family val="3"/>
      <charset val="129"/>
      <scheme val="minor"/>
    </font>
    <font>
      <b/>
      <sz val="12"/>
      <color rgb="FFFF0066"/>
      <name val="맑은 고딕"/>
      <family val="3"/>
      <charset val="129"/>
      <scheme val="minor"/>
    </font>
    <font>
      <sz val="26"/>
      <color rgb="FF0000FF"/>
      <name val="한컴 윤고딕 230"/>
      <family val="1"/>
      <charset val="129"/>
    </font>
    <font>
      <sz val="11"/>
      <color theme="1"/>
      <name val="맑은 고딕"/>
      <family val="2"/>
      <charset val="129"/>
      <scheme val="minor"/>
    </font>
    <font>
      <sz val="11"/>
      <name val="맑은 고딕"/>
      <family val="2"/>
      <charset val="129"/>
      <scheme val="minor"/>
    </font>
    <font>
      <sz val="11"/>
      <color theme="1"/>
      <name val="맑은 고딕"/>
      <family val="3"/>
      <charset val="129"/>
      <scheme val="minor"/>
    </font>
    <font>
      <sz val="11"/>
      <color theme="1"/>
      <name val="맑은 고딕"/>
      <family val="3"/>
      <charset val="129"/>
    </font>
    <font>
      <sz val="11"/>
      <name val="맑은 고딕"/>
      <family val="3"/>
      <charset val="129"/>
    </font>
    <font>
      <sz val="11"/>
      <color theme="1"/>
      <name val="맑은 고딕"/>
      <family val="3"/>
      <charset val="129"/>
      <scheme val="major"/>
    </font>
    <font>
      <sz val="11"/>
      <name val="맑은 고딕"/>
      <family val="3"/>
      <charset val="129"/>
      <scheme val="major"/>
    </font>
    <font>
      <b/>
      <sz val="11"/>
      <color theme="1"/>
      <name val="맑은 고딕"/>
      <family val="3"/>
      <charset val="129"/>
    </font>
    <font>
      <sz val="11"/>
      <color indexed="8"/>
      <name val="맑은 고딕"/>
      <family val="2"/>
      <scheme val="minor"/>
    </font>
    <font>
      <sz val="12"/>
      <color theme="1"/>
      <name val="맑은 고딕"/>
      <family val="3"/>
      <charset val="129"/>
    </font>
    <font>
      <sz val="12"/>
      <color theme="1"/>
      <name val="맑은 고딕"/>
      <family val="3"/>
      <charset val="129"/>
      <scheme val="major"/>
    </font>
    <font>
      <b/>
      <sz val="11"/>
      <color indexed="8"/>
      <name val="맑은 고딕"/>
      <family val="3"/>
      <charset val="129"/>
      <scheme val="major"/>
    </font>
    <font>
      <sz val="11"/>
      <color indexed="8"/>
      <name val="맑은 고딕"/>
      <family val="3"/>
      <charset val="129"/>
      <scheme val="major"/>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4" tint="0.59999389629810485"/>
        <bgColor indexed="64"/>
      </patternFill>
    </fill>
  </fills>
  <borders count="4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ashed">
        <color auto="1"/>
      </bottom>
      <diagonal/>
    </border>
    <border>
      <left/>
      <right style="dashed">
        <color auto="1"/>
      </right>
      <top/>
      <bottom style="dashed">
        <color auto="1"/>
      </bottom>
      <diagonal/>
    </border>
    <border>
      <left/>
      <right/>
      <top style="thin">
        <color indexed="8"/>
      </top>
      <bottom style="thin">
        <color indexed="8"/>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bottom style="thin">
        <color indexed="64"/>
      </bottom>
      <diagonal/>
    </border>
    <border>
      <left/>
      <right style="thin">
        <color indexed="8"/>
      </right>
      <top style="thin">
        <color indexed="8"/>
      </top>
      <bottom/>
      <diagonal/>
    </border>
    <border>
      <left/>
      <right/>
      <top style="thin">
        <color indexed="8"/>
      </top>
      <bottom/>
      <diagonal/>
    </border>
    <border>
      <left/>
      <right/>
      <top style="dashed">
        <color auto="1"/>
      </top>
      <bottom/>
      <diagonal/>
    </border>
    <border>
      <left/>
      <right style="dashed">
        <color auto="1"/>
      </right>
      <top style="dashed">
        <color auto="1"/>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medium">
        <color indexed="64"/>
      </right>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8"/>
      </top>
      <bottom style="thin">
        <color indexed="8"/>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6">
    <xf numFmtId="0" fontId="0" fillId="0" borderId="0">
      <alignment vertical="center"/>
    </xf>
    <xf numFmtId="0" fontId="13" fillId="0" borderId="0">
      <alignment vertical="center"/>
    </xf>
    <xf numFmtId="41" fontId="17" fillId="0" borderId="0" applyFont="0" applyFill="0" applyBorder="0" applyAlignment="0" applyProtection="0">
      <alignment vertical="center"/>
    </xf>
    <xf numFmtId="0" fontId="25" fillId="0" borderId="0">
      <alignment vertical="center"/>
    </xf>
    <xf numFmtId="0" fontId="13" fillId="0" borderId="0">
      <alignment vertical="center"/>
    </xf>
    <xf numFmtId="0" fontId="13" fillId="0" borderId="0">
      <alignment vertical="center"/>
    </xf>
  </cellStyleXfs>
  <cellXfs count="165">
    <xf numFmtId="0" fontId="0" fillId="0" borderId="0" xfId="0">
      <alignment vertical="center"/>
    </xf>
    <xf numFmtId="0" fontId="14" fillId="0" borderId="0" xfId="0" applyFont="1" applyBorder="1" applyAlignment="1">
      <alignment vertical="center"/>
    </xf>
    <xf numFmtId="0" fontId="15" fillId="3" borderId="0" xfId="0" applyFont="1" applyFill="1" applyBorder="1" applyAlignment="1">
      <alignment vertical="center"/>
    </xf>
    <xf numFmtId="0" fontId="0" fillId="0" borderId="0" xfId="0" applyBorder="1">
      <alignment vertical="center"/>
    </xf>
    <xf numFmtId="0" fontId="18" fillId="0" borderId="2" xfId="0" applyFont="1" applyFill="1" applyBorder="1" applyAlignment="1">
      <alignment horizontal="center" vertical="center" shrinkToFit="1"/>
    </xf>
    <xf numFmtId="0" fontId="0" fillId="0" borderId="2" xfId="0" applyBorder="1" applyAlignment="1">
      <alignment horizontal="center" vertical="center" shrinkToFit="1"/>
    </xf>
    <xf numFmtId="0" fontId="0" fillId="0" borderId="0" xfId="0">
      <alignment vertical="center"/>
    </xf>
    <xf numFmtId="0" fontId="12" fillId="3" borderId="2" xfId="0" applyFont="1" applyFill="1" applyBorder="1" applyAlignment="1">
      <alignment horizontal="center" vertical="center" shrinkToFit="1"/>
    </xf>
    <xf numFmtId="0" fontId="0" fillId="4" borderId="2" xfId="0" applyFill="1" applyBorder="1" applyAlignment="1">
      <alignment horizontal="center" vertical="center" wrapText="1"/>
    </xf>
    <xf numFmtId="0" fontId="18" fillId="0" borderId="2" xfId="0" applyFont="1" applyBorder="1" applyAlignment="1">
      <alignment horizontal="center" vertical="center" shrinkToFit="1"/>
    </xf>
    <xf numFmtId="0" fontId="0" fillId="0" borderId="1" xfId="0" applyBorder="1" applyAlignment="1">
      <alignment horizontal="center" vertical="center"/>
    </xf>
    <xf numFmtId="0" fontId="11" fillId="0" borderId="2" xfId="0" applyFont="1" applyFill="1" applyBorder="1" applyAlignment="1">
      <alignment horizontal="center" vertical="center" shrinkToFit="1"/>
    </xf>
    <xf numFmtId="0" fontId="12" fillId="0" borderId="2" xfId="0" applyFont="1" applyFill="1" applyBorder="1" applyAlignment="1">
      <alignment horizontal="center" vertical="center" wrapText="1" shrinkToFit="1"/>
    </xf>
    <xf numFmtId="0" fontId="12" fillId="0" borderId="14" xfId="0" applyFont="1" applyFill="1" applyBorder="1" applyAlignment="1">
      <alignment horizontal="center" vertical="center" shrinkToFit="1"/>
    </xf>
    <xf numFmtId="0" fontId="8" fillId="0" borderId="3" xfId="0" applyFont="1" applyFill="1" applyBorder="1" applyAlignment="1">
      <alignment horizontal="center" vertical="center" shrinkToFit="1"/>
    </xf>
    <xf numFmtId="0" fontId="12" fillId="0" borderId="3" xfId="0" applyFont="1" applyFill="1" applyBorder="1" applyAlignment="1">
      <alignment horizontal="center" vertical="center" shrinkToFit="1"/>
    </xf>
    <xf numFmtId="0" fontId="12" fillId="0" borderId="2" xfId="0" applyFont="1" applyBorder="1" applyAlignment="1">
      <alignment horizontal="center" vertical="center" shrinkToFit="1"/>
    </xf>
    <xf numFmtId="0" fontId="0" fillId="0" borderId="3" xfId="0" applyBorder="1" applyAlignment="1">
      <alignment horizontal="center" vertical="center" wrapText="1"/>
    </xf>
    <xf numFmtId="0" fontId="0" fillId="0" borderId="15" xfId="0" applyBorder="1" applyAlignment="1">
      <alignment horizontal="center" vertical="center"/>
    </xf>
    <xf numFmtId="0" fontId="19" fillId="0" borderId="3" xfId="0" applyFont="1" applyFill="1" applyBorder="1" applyAlignment="1">
      <alignment horizontal="center" vertical="center" shrinkToFit="1"/>
    </xf>
    <xf numFmtId="0" fontId="19" fillId="3" borderId="2" xfId="0" applyFont="1" applyFill="1" applyBorder="1" applyAlignment="1">
      <alignment horizontal="center" vertical="center" wrapText="1"/>
    </xf>
    <xf numFmtId="0" fontId="0" fillId="0" borderId="0" xfId="0">
      <alignment vertical="center"/>
    </xf>
    <xf numFmtId="0" fontId="8" fillId="0" borderId="2" xfId="0" applyFont="1" applyFill="1" applyBorder="1" applyAlignment="1">
      <alignment horizontal="center" vertical="center" shrinkToFit="1"/>
    </xf>
    <xf numFmtId="0" fontId="19" fillId="0" borderId="2" xfId="0" applyFont="1" applyFill="1" applyBorder="1" applyAlignment="1">
      <alignment horizontal="center" vertical="center" shrinkToFit="1"/>
    </xf>
    <xf numFmtId="0" fontId="19" fillId="3" borderId="7" xfId="0" applyFont="1" applyFill="1" applyBorder="1" applyAlignment="1">
      <alignment horizontal="center" vertical="center"/>
    </xf>
    <xf numFmtId="0" fontId="0" fillId="0" borderId="0" xfId="0">
      <alignment vertical="center"/>
    </xf>
    <xf numFmtId="0" fontId="12" fillId="0" borderId="2" xfId="0" applyFont="1" applyFill="1" applyBorder="1" applyAlignment="1">
      <alignment horizontal="center" vertical="center" shrinkToFit="1"/>
    </xf>
    <xf numFmtId="0" fontId="19" fillId="0" borderId="7" xfId="0" applyFont="1" applyFill="1" applyBorder="1" applyAlignment="1">
      <alignment horizontal="center" vertical="center" shrinkToFit="1"/>
    </xf>
    <xf numFmtId="0" fontId="0" fillId="0" borderId="25" xfId="0" applyBorder="1" applyAlignment="1">
      <alignment horizontal="center" vertical="center"/>
    </xf>
    <xf numFmtId="176" fontId="23" fillId="0" borderId="4" xfId="0" applyNumberFormat="1" applyFont="1" applyFill="1" applyBorder="1" applyAlignment="1">
      <alignment horizontal="center" vertical="center" shrinkToFit="1"/>
    </xf>
    <xf numFmtId="176" fontId="23" fillId="0" borderId="2" xfId="0" applyNumberFormat="1" applyFont="1" applyFill="1" applyBorder="1" applyAlignment="1">
      <alignment horizontal="center" vertical="center" shrinkToFit="1"/>
    </xf>
    <xf numFmtId="0" fontId="0" fillId="0" borderId="0" xfId="0">
      <alignment vertical="center"/>
    </xf>
    <xf numFmtId="0" fontId="0" fillId="0" borderId="2" xfId="0" applyFont="1" applyBorder="1" applyAlignment="1">
      <alignment horizontal="center" vertical="center" shrinkToFit="1"/>
    </xf>
    <xf numFmtId="0" fontId="19" fillId="0" borderId="7" xfId="2" applyNumberFormat="1" applyFont="1" applyFill="1" applyBorder="1" applyAlignment="1">
      <alignment horizontal="center" vertical="center" shrinkToFit="1"/>
    </xf>
    <xf numFmtId="0" fontId="19" fillId="0" borderId="2" xfId="2" applyNumberFormat="1" applyFont="1" applyBorder="1" applyAlignment="1">
      <alignment horizontal="center" vertical="center"/>
    </xf>
    <xf numFmtId="0" fontId="18" fillId="0" borderId="2" xfId="2" applyNumberFormat="1" applyFont="1" applyBorder="1" applyAlignment="1">
      <alignment horizontal="center" vertical="center"/>
    </xf>
    <xf numFmtId="0" fontId="12" fillId="0" borderId="2" xfId="2" applyNumberFormat="1" applyFont="1" applyFill="1" applyBorder="1" applyAlignment="1">
      <alignment horizontal="center" vertical="center" shrinkToFit="1"/>
    </xf>
    <xf numFmtId="0" fontId="0" fillId="0" borderId="3" xfId="0" applyBorder="1" applyAlignment="1">
      <alignment horizontal="center" vertical="center"/>
    </xf>
    <xf numFmtId="0" fontId="12" fillId="0" borderId="2" xfId="0" applyFont="1" applyBorder="1" applyAlignment="1">
      <alignment horizontal="center" vertical="center"/>
    </xf>
    <xf numFmtId="0" fontId="0" fillId="0" borderId="2" xfId="0" applyBorder="1" applyAlignment="1">
      <alignment horizontal="center" vertical="center"/>
    </xf>
    <xf numFmtId="0" fontId="12" fillId="0" borderId="14" xfId="0" applyFont="1" applyBorder="1" applyAlignment="1">
      <alignment horizontal="center" vertical="center"/>
    </xf>
    <xf numFmtId="0" fontId="0" fillId="0" borderId="2" xfId="0" applyFont="1" applyBorder="1" applyAlignment="1">
      <alignment horizontal="center" vertical="center"/>
    </xf>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8" fillId="0" borderId="2" xfId="0" applyFont="1" applyBorder="1" applyAlignment="1">
      <alignment horizontal="center" vertical="center"/>
    </xf>
    <xf numFmtId="0" fontId="19" fillId="0" borderId="2" xfId="0" applyFont="1" applyBorder="1" applyAlignment="1">
      <alignment horizontal="center" vertical="center" shrinkToFit="1"/>
    </xf>
    <xf numFmtId="0" fontId="19" fillId="0" borderId="2" xfId="0" applyFont="1" applyFill="1" applyBorder="1" applyAlignment="1">
      <alignment horizontal="center" vertical="center"/>
    </xf>
    <xf numFmtId="0" fontId="19" fillId="0" borderId="3" xfId="0" applyFont="1" applyFill="1" applyBorder="1" applyAlignment="1">
      <alignment vertical="center" shrinkToFit="1"/>
    </xf>
    <xf numFmtId="0" fontId="0" fillId="0" borderId="13" xfId="0" applyBorder="1" applyAlignment="1">
      <alignment horizontal="center" vertical="center"/>
    </xf>
    <xf numFmtId="0" fontId="19" fillId="0" borderId="2" xfId="0" applyFont="1" applyBorder="1" applyAlignment="1">
      <alignment horizontal="center" vertical="center" shrinkToFit="1"/>
    </xf>
    <xf numFmtId="0" fontId="18" fillId="0" borderId="38" xfId="0" applyFont="1" applyFill="1" applyBorder="1" applyAlignment="1">
      <alignment horizontal="center" vertical="center" shrinkToFit="1"/>
    </xf>
    <xf numFmtId="0" fontId="19" fillId="0" borderId="38" xfId="0" applyFont="1" applyFill="1" applyBorder="1" applyAlignment="1">
      <alignment horizontal="center" vertical="center" shrinkToFit="1"/>
    </xf>
    <xf numFmtId="0" fontId="12" fillId="0" borderId="38" xfId="0" applyFont="1" applyFill="1" applyBorder="1" applyAlignment="1">
      <alignment horizontal="center" vertical="center" shrinkToFit="1"/>
    </xf>
    <xf numFmtId="0" fontId="12" fillId="3" borderId="38" xfId="0" applyFont="1" applyFill="1" applyBorder="1" applyAlignment="1">
      <alignment horizontal="center" vertical="center" shrinkToFit="1"/>
    </xf>
    <xf numFmtId="0" fontId="19" fillId="0" borderId="38" xfId="0" applyFont="1" applyBorder="1" applyAlignment="1">
      <alignment horizontal="center" vertical="center" shrinkToFit="1"/>
    </xf>
    <xf numFmtId="0" fontId="12" fillId="0" borderId="38" xfId="0" applyFont="1" applyBorder="1" applyAlignment="1">
      <alignment horizontal="center" vertical="center" shrinkToFit="1"/>
    </xf>
    <xf numFmtId="14" fontId="19" fillId="0" borderId="2" xfId="1" applyNumberFormat="1" applyFont="1" applyFill="1" applyBorder="1" applyAlignment="1">
      <alignment horizontal="center" vertical="center" shrinkToFit="1"/>
    </xf>
    <xf numFmtId="0" fontId="19" fillId="3" borderId="2" xfId="0" applyFont="1" applyFill="1" applyBorder="1" applyAlignment="1">
      <alignment horizontal="center" vertical="center" shrinkToFit="1"/>
    </xf>
    <xf numFmtId="14" fontId="19" fillId="0" borderId="14" xfId="1" applyNumberFormat="1" applyFont="1" applyFill="1" applyBorder="1" applyAlignment="1">
      <alignment horizontal="center" vertical="center" shrinkToFit="1"/>
    </xf>
    <xf numFmtId="49" fontId="23" fillId="0" borderId="39" xfId="0" applyNumberFormat="1" applyFont="1" applyFill="1" applyBorder="1" applyAlignment="1">
      <alignment horizontal="center" vertical="center" shrinkToFit="1"/>
    </xf>
    <xf numFmtId="49" fontId="22" fillId="0" borderId="39" xfId="0" applyNumberFormat="1" applyFont="1" applyFill="1" applyBorder="1" applyAlignment="1">
      <alignment horizontal="center" vertical="center" shrinkToFit="1"/>
    </xf>
    <xf numFmtId="0" fontId="12" fillId="0" borderId="40" xfId="1" applyFont="1" applyFill="1" applyBorder="1" applyAlignment="1">
      <alignment horizontal="center" vertical="center" shrinkToFit="1"/>
    </xf>
    <xf numFmtId="0" fontId="12" fillId="0" borderId="38" xfId="1" applyFont="1" applyFill="1" applyBorder="1" applyAlignment="1">
      <alignment horizontal="center" vertical="center" shrinkToFit="1"/>
    </xf>
    <xf numFmtId="0" fontId="12" fillId="0" borderId="41" xfId="0" applyFont="1" applyBorder="1" applyAlignment="1">
      <alignment horizontal="center" vertical="center" shrinkToFit="1"/>
    </xf>
    <xf numFmtId="0" fontId="26" fillId="0" borderId="2" xfId="0" applyNumberFormat="1" applyFont="1" applyFill="1" applyBorder="1" applyAlignment="1">
      <alignment horizontal="center" vertical="center" shrinkToFit="1"/>
    </xf>
    <xf numFmtId="0" fontId="27" fillId="0" borderId="8" xfId="0" applyNumberFormat="1" applyFont="1" applyFill="1" applyBorder="1" applyAlignment="1">
      <alignment horizontal="center" vertical="center" shrinkToFit="1"/>
    </xf>
    <xf numFmtId="0" fontId="26" fillId="0" borderId="2" xfId="0" applyFont="1" applyFill="1" applyBorder="1" applyAlignment="1">
      <alignment horizontal="center" vertical="center" shrinkToFit="1"/>
    </xf>
    <xf numFmtId="9" fontId="26" fillId="0" borderId="3" xfId="0" applyNumberFormat="1" applyFont="1" applyFill="1" applyBorder="1" applyAlignment="1">
      <alignment horizontal="center" vertical="center" shrinkToFit="1"/>
    </xf>
    <xf numFmtId="0" fontId="22" fillId="0" borderId="8" xfId="0" applyNumberFormat="1" applyFont="1" applyFill="1" applyBorder="1" applyAlignment="1">
      <alignment horizontal="center" vertical="center" shrinkToFit="1"/>
    </xf>
    <xf numFmtId="0" fontId="22" fillId="0" borderId="18" xfId="0" applyNumberFormat="1" applyFont="1" applyFill="1" applyBorder="1" applyAlignment="1">
      <alignment horizontal="center" vertical="center" shrinkToFit="1"/>
    </xf>
    <xf numFmtId="0" fontId="21" fillId="0" borderId="2" xfId="0" applyFont="1" applyFill="1" applyBorder="1" applyAlignment="1">
      <alignment horizontal="center" vertical="center" shrinkToFit="1"/>
    </xf>
    <xf numFmtId="9" fontId="21" fillId="0" borderId="3" xfId="0" applyNumberFormat="1" applyFont="1" applyFill="1" applyBorder="1" applyAlignment="1">
      <alignment horizontal="center" vertical="center" shrinkToFit="1"/>
    </xf>
    <xf numFmtId="0" fontId="20" fillId="0" borderId="2" xfId="0" applyFont="1" applyFill="1" applyBorder="1" applyAlignment="1">
      <alignment horizontal="center" vertical="center" shrinkToFit="1"/>
    </xf>
    <xf numFmtId="9" fontId="20" fillId="0" borderId="3" xfId="0" applyNumberFormat="1" applyFont="1" applyFill="1" applyBorder="1" applyAlignment="1">
      <alignment horizontal="center" vertical="center" shrinkToFit="1"/>
    </xf>
    <xf numFmtId="0" fontId="22" fillId="0" borderId="0" xfId="0" applyNumberFormat="1" applyFont="1" applyFill="1" applyBorder="1" applyAlignment="1">
      <alignment horizontal="center" vertical="center" shrinkToFit="1"/>
    </xf>
    <xf numFmtId="0" fontId="24" fillId="0" borderId="2" xfId="0" applyFont="1" applyFill="1" applyBorder="1" applyAlignment="1">
      <alignment horizontal="center" vertical="center" shrinkToFit="1"/>
    </xf>
    <xf numFmtId="0" fontId="27" fillId="0" borderId="18" xfId="0" applyNumberFormat="1" applyFont="1" applyFill="1" applyBorder="1" applyAlignment="1">
      <alignment horizontal="center" vertical="center" shrinkToFit="1"/>
    </xf>
    <xf numFmtId="0" fontId="23" fillId="0" borderId="8" xfId="0" applyNumberFormat="1" applyFont="1" applyFill="1" applyBorder="1" applyAlignment="1">
      <alignment horizontal="center" vertical="center" shrinkToFit="1"/>
    </xf>
    <xf numFmtId="177" fontId="21" fillId="0" borderId="3" xfId="0" applyNumberFormat="1" applyFont="1" applyFill="1" applyBorder="1" applyAlignment="1">
      <alignment horizontal="center" vertical="center" shrinkToFit="1"/>
    </xf>
    <xf numFmtId="49" fontId="22" fillId="0" borderId="8" xfId="0" applyNumberFormat="1" applyFont="1" applyFill="1" applyBorder="1" applyAlignment="1">
      <alignment horizontal="center" vertical="center" shrinkToFit="1"/>
    </xf>
    <xf numFmtId="0" fontId="7" fillId="0" borderId="3" xfId="0" applyFont="1" applyFill="1" applyBorder="1" applyAlignment="1">
      <alignment horizontal="center" vertical="center" shrinkToFit="1"/>
    </xf>
    <xf numFmtId="9" fontId="12" fillId="0" borderId="3" xfId="0" applyNumberFormat="1" applyFont="1" applyFill="1" applyBorder="1" applyAlignment="1">
      <alignment horizontal="center" vertical="center" shrinkToFit="1"/>
    </xf>
    <xf numFmtId="0" fontId="23" fillId="0" borderId="18" xfId="0" applyNumberFormat="1" applyFont="1" applyFill="1" applyBorder="1" applyAlignment="1">
      <alignment horizontal="center" vertical="center" shrinkToFit="1"/>
    </xf>
    <xf numFmtId="0" fontId="23" fillId="0" borderId="2" xfId="0" applyFont="1" applyFill="1" applyBorder="1" applyAlignment="1">
      <alignment horizontal="center" vertical="center" shrinkToFit="1"/>
    </xf>
    <xf numFmtId="9" fontId="23" fillId="0" borderId="3" xfId="0" applyNumberFormat="1" applyFont="1" applyFill="1" applyBorder="1" applyAlignment="1">
      <alignment horizontal="center" vertical="center" shrinkToFit="1"/>
    </xf>
    <xf numFmtId="178" fontId="22" fillId="0" borderId="8" xfId="0" applyNumberFormat="1" applyFont="1" applyFill="1" applyBorder="1" applyAlignment="1">
      <alignment horizontal="center" vertical="center" shrinkToFit="1"/>
    </xf>
    <xf numFmtId="177" fontId="22" fillId="0" borderId="34" xfId="0" applyNumberFormat="1" applyFont="1" applyFill="1" applyBorder="1" applyAlignment="1">
      <alignment horizontal="center" vertical="center" shrinkToFit="1"/>
    </xf>
    <xf numFmtId="0" fontId="23" fillId="0" borderId="2" xfId="0" applyNumberFormat="1" applyFont="1" applyFill="1" applyBorder="1" applyAlignment="1">
      <alignment horizontal="center" vertical="center" shrinkToFit="1"/>
    </xf>
    <xf numFmtId="0" fontId="22" fillId="0" borderId="2" xfId="0" applyNumberFormat="1" applyFont="1" applyFill="1" applyBorder="1" applyAlignment="1">
      <alignment horizontal="center" vertical="center" shrinkToFit="1"/>
    </xf>
    <xf numFmtId="0" fontId="22" fillId="0" borderId="2" xfId="0" applyNumberFormat="1" applyFont="1" applyFill="1" applyBorder="1" applyAlignment="1" applyProtection="1">
      <alignment horizontal="center" vertical="center" shrinkToFit="1"/>
      <protection locked="0"/>
    </xf>
    <xf numFmtId="0" fontId="21" fillId="0" borderId="3" xfId="0" applyFont="1" applyFill="1" applyBorder="1" applyAlignment="1">
      <alignment horizontal="center" vertical="center" shrinkToFit="1"/>
    </xf>
    <xf numFmtId="9" fontId="12" fillId="0" borderId="3" xfId="0" applyNumberFormat="1" applyFont="1" applyBorder="1" applyAlignment="1">
      <alignment horizontal="center" vertical="center" shrinkToFit="1"/>
    </xf>
    <xf numFmtId="0" fontId="22" fillId="0" borderId="2" xfId="0" applyFont="1" applyFill="1" applyBorder="1" applyAlignment="1">
      <alignment horizontal="center" vertical="center" shrinkToFit="1"/>
    </xf>
    <xf numFmtId="0" fontId="23" fillId="0" borderId="4" xfId="0" applyFont="1" applyFill="1" applyBorder="1" applyAlignment="1">
      <alignment horizontal="center" vertical="center" shrinkToFit="1"/>
    </xf>
    <xf numFmtId="10" fontId="20" fillId="0" borderId="3" xfId="0" applyNumberFormat="1" applyFont="1" applyFill="1" applyBorder="1" applyAlignment="1">
      <alignment horizontal="center" vertical="center" shrinkToFit="1"/>
    </xf>
    <xf numFmtId="0" fontId="20" fillId="0" borderId="3" xfId="0" applyFont="1" applyFill="1" applyBorder="1" applyAlignment="1">
      <alignment horizontal="center" vertical="center" shrinkToFit="1"/>
    </xf>
    <xf numFmtId="0" fontId="23" fillId="0" borderId="24" xfId="0" applyNumberFormat="1" applyFont="1" applyFill="1" applyBorder="1" applyAlignment="1">
      <alignment horizontal="center" vertical="center" shrinkToFit="1"/>
    </xf>
    <xf numFmtId="0" fontId="23" fillId="0" borderId="24" xfId="0" applyFont="1" applyFill="1" applyBorder="1" applyAlignment="1">
      <alignment horizontal="center" vertical="center" shrinkToFit="1"/>
    </xf>
    <xf numFmtId="9" fontId="23" fillId="0" borderId="35" xfId="0" applyNumberFormat="1" applyFont="1" applyFill="1" applyBorder="1" applyAlignment="1">
      <alignment horizontal="center" vertical="center" shrinkToFit="1"/>
    </xf>
    <xf numFmtId="9" fontId="22" fillId="0" borderId="3" xfId="0" applyNumberFormat="1" applyFont="1" applyFill="1" applyBorder="1" applyAlignment="1">
      <alignment horizontal="center" vertical="center" shrinkToFit="1"/>
    </xf>
    <xf numFmtId="9" fontId="20" fillId="0" borderId="11" xfId="0" applyNumberFormat="1" applyFont="1" applyFill="1" applyBorder="1" applyAlignment="1">
      <alignment horizontal="center" vertical="center" shrinkToFit="1"/>
    </xf>
    <xf numFmtId="9" fontId="20" fillId="0" borderId="25" xfId="0" applyNumberFormat="1" applyFont="1" applyFill="1" applyBorder="1" applyAlignment="1">
      <alignment horizontal="center" vertical="center" shrinkToFit="1"/>
    </xf>
    <xf numFmtId="0" fontId="20" fillId="0" borderId="4" xfId="0" applyFont="1" applyFill="1" applyBorder="1" applyAlignment="1">
      <alignment horizontal="center" vertical="center" shrinkToFit="1"/>
    </xf>
    <xf numFmtId="9" fontId="20" fillId="0" borderId="23" xfId="0" applyNumberFormat="1" applyFont="1" applyFill="1" applyBorder="1" applyAlignment="1">
      <alignment horizontal="center" vertical="center" shrinkToFit="1"/>
    </xf>
    <xf numFmtId="0" fontId="20" fillId="0" borderId="3" xfId="0" applyNumberFormat="1" applyFont="1" applyFill="1" applyBorder="1" applyAlignment="1">
      <alignment horizontal="center" vertical="center" shrinkToFit="1"/>
    </xf>
    <xf numFmtId="0" fontId="20" fillId="0" borderId="7" xfId="0" applyFont="1" applyFill="1" applyBorder="1" applyAlignment="1">
      <alignment horizontal="center" vertical="center" shrinkToFit="1"/>
    </xf>
    <xf numFmtId="0" fontId="12" fillId="0" borderId="8" xfId="2" applyNumberFormat="1" applyFont="1" applyFill="1" applyBorder="1" applyAlignment="1">
      <alignment horizontal="center" vertical="center" shrinkToFit="1"/>
    </xf>
    <xf numFmtId="0" fontId="12" fillId="0" borderId="18" xfId="2" applyNumberFormat="1" applyFont="1" applyFill="1" applyBorder="1" applyAlignment="1">
      <alignment horizontal="center" vertical="center" shrinkToFit="1"/>
    </xf>
    <xf numFmtId="0" fontId="12" fillId="0" borderId="26" xfId="2" applyNumberFormat="1" applyFont="1" applyFill="1" applyBorder="1" applyAlignment="1">
      <alignment horizontal="center" vertical="center" shrinkToFit="1"/>
    </xf>
    <xf numFmtId="0" fontId="12" fillId="0" borderId="27" xfId="2" applyNumberFormat="1" applyFont="1" applyFill="1" applyBorder="1" applyAlignment="1">
      <alignment horizontal="center" vertical="center" shrinkToFit="1"/>
    </xf>
    <xf numFmtId="0" fontId="12" fillId="0" borderId="5" xfId="0" applyFont="1" applyFill="1" applyBorder="1" applyAlignment="1">
      <alignment horizontal="center" vertical="center" shrinkToFit="1"/>
    </xf>
    <xf numFmtId="10" fontId="12" fillId="0" borderId="11" xfId="0" applyNumberFormat="1" applyFont="1" applyFill="1" applyBorder="1" applyAlignment="1">
      <alignment horizontal="center" vertical="center" shrinkToFit="1"/>
    </xf>
    <xf numFmtId="176" fontId="22" fillId="0" borderId="2" xfId="0" applyNumberFormat="1" applyFont="1" applyFill="1" applyBorder="1" applyAlignment="1">
      <alignment horizontal="center" vertical="center" shrinkToFit="1"/>
    </xf>
    <xf numFmtId="0" fontId="19" fillId="0" borderId="2" xfId="0" applyNumberFormat="1" applyFont="1" applyFill="1" applyBorder="1" applyAlignment="1">
      <alignment horizontal="center" vertical="center" shrinkToFit="1"/>
    </xf>
    <xf numFmtId="9" fontId="19" fillId="0" borderId="3" xfId="0" applyNumberFormat="1" applyFont="1" applyFill="1" applyBorder="1" applyAlignment="1">
      <alignment horizontal="center" vertical="center" shrinkToFit="1"/>
    </xf>
    <xf numFmtId="0" fontId="26" fillId="0" borderId="14" xfId="0" applyNumberFormat="1" applyFont="1" applyFill="1" applyBorder="1" applyAlignment="1">
      <alignment horizontal="center" vertical="center" shrinkToFit="1"/>
    </xf>
    <xf numFmtId="0" fontId="19" fillId="0" borderId="14" xfId="0" applyNumberFormat="1" applyFont="1" applyFill="1" applyBorder="1" applyAlignment="1">
      <alignment horizontal="center" vertical="center" shrinkToFit="1"/>
    </xf>
    <xf numFmtId="0" fontId="19" fillId="0" borderId="14" xfId="0" applyFont="1" applyFill="1" applyBorder="1" applyAlignment="1">
      <alignment horizontal="center" vertical="center" shrinkToFit="1"/>
    </xf>
    <xf numFmtId="9" fontId="19" fillId="0" borderId="15" xfId="0" applyNumberFormat="1" applyFont="1" applyFill="1" applyBorder="1" applyAlignment="1">
      <alignment horizontal="center" vertical="center" shrinkToFit="1"/>
    </xf>
    <xf numFmtId="0" fontId="19" fillId="3" borderId="7" xfId="0" applyFont="1" applyFill="1" applyBorder="1" applyAlignment="1">
      <alignment horizontal="center" vertical="center" shrinkToFit="1"/>
    </xf>
    <xf numFmtId="0" fontId="11" fillId="0" borderId="2" xfId="1" applyFont="1" applyFill="1" applyBorder="1" applyAlignment="1">
      <alignment horizontal="center" vertical="center" shrinkToFit="1"/>
    </xf>
    <xf numFmtId="0" fontId="12" fillId="0" borderId="14" xfId="0" applyFont="1" applyBorder="1" applyAlignment="1">
      <alignment horizontal="center" vertical="center" shrinkToFit="1"/>
    </xf>
    <xf numFmtId="0" fontId="0" fillId="0" borderId="7" xfId="0" applyBorder="1" applyAlignment="1">
      <alignment horizontal="center" vertical="center" shrinkToFit="1"/>
    </xf>
    <xf numFmtId="0" fontId="0" fillId="0" borderId="14" xfId="0" applyBorder="1" applyAlignment="1">
      <alignment horizontal="center" vertical="center" shrinkToFit="1"/>
    </xf>
    <xf numFmtId="0" fontId="0" fillId="0" borderId="0" xfId="0" applyAlignment="1">
      <alignment vertical="center" shrinkToFit="1"/>
    </xf>
    <xf numFmtId="0" fontId="28" fillId="2" borderId="2" xfId="0" applyFont="1" applyFill="1" applyBorder="1" applyAlignment="1">
      <alignment horizontal="center" vertical="center" wrapText="1"/>
    </xf>
    <xf numFmtId="0" fontId="9" fillId="0" borderId="20" xfId="0" applyFont="1" applyBorder="1" applyAlignment="1">
      <alignment horizontal="center" vertical="center"/>
    </xf>
    <xf numFmtId="0" fontId="9" fillId="0" borderId="19"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0" xfId="0" applyFont="1" applyBorder="1" applyAlignment="1">
      <alignment horizontal="center" vertical="center"/>
    </xf>
    <xf numFmtId="0" fontId="9" fillId="0" borderId="23"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10" fillId="3" borderId="37" xfId="0" applyFont="1" applyFill="1" applyBorder="1" applyAlignment="1">
      <alignment horizontal="right" vertical="center"/>
    </xf>
    <xf numFmtId="0" fontId="10" fillId="3" borderId="36" xfId="0" applyFont="1" applyFill="1" applyBorder="1" applyAlignment="1">
      <alignment horizontal="right" vertical="center"/>
    </xf>
    <xf numFmtId="0" fontId="2" fillId="2" borderId="9"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2" fillId="2" borderId="10"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0" fillId="4" borderId="2" xfId="0" applyFill="1" applyBorder="1" applyAlignment="1">
      <alignment horizontal="center" vertical="center"/>
    </xf>
    <xf numFmtId="0" fontId="28" fillId="2" borderId="10" xfId="0" applyFont="1" applyFill="1" applyBorder="1" applyAlignment="1">
      <alignment horizontal="center" vertical="center" wrapText="1"/>
    </xf>
    <xf numFmtId="0" fontId="28" fillId="2" borderId="3" xfId="0" applyFont="1" applyFill="1" applyBorder="1" applyAlignment="1">
      <alignment horizontal="center" vertical="center" wrapText="1"/>
    </xf>
    <xf numFmtId="0" fontId="9" fillId="0" borderId="16" xfId="0" applyFont="1" applyBorder="1" applyAlignment="1">
      <alignment horizontal="center" vertical="center"/>
    </xf>
    <xf numFmtId="0" fontId="16" fillId="0" borderId="16" xfId="0" applyFont="1" applyBorder="1" applyAlignment="1">
      <alignment horizontal="center" vertical="center"/>
    </xf>
    <xf numFmtId="0" fontId="16" fillId="0" borderId="17" xfId="0" applyFont="1" applyBorder="1" applyAlignment="1">
      <alignment horizontal="center" vertical="center"/>
    </xf>
    <xf numFmtId="0" fontId="10" fillId="3" borderId="28" xfId="0" applyFont="1" applyFill="1" applyBorder="1" applyAlignment="1">
      <alignment horizontal="right" vertical="center"/>
    </xf>
    <xf numFmtId="0" fontId="10" fillId="3" borderId="29" xfId="0" applyFont="1" applyFill="1" applyBorder="1" applyAlignment="1">
      <alignment horizontal="right" vertical="center"/>
    </xf>
    <xf numFmtId="0" fontId="28" fillId="2" borderId="30" xfId="0" applyFont="1" applyFill="1" applyBorder="1" applyAlignment="1">
      <alignment horizontal="center" vertical="center"/>
    </xf>
    <xf numFmtId="0" fontId="28" fillId="2" borderId="31" xfId="0" applyFont="1" applyFill="1" applyBorder="1" applyAlignment="1">
      <alignment horizontal="center" vertical="center"/>
    </xf>
    <xf numFmtId="0" fontId="28" fillId="2" borderId="32" xfId="0" applyFont="1" applyFill="1" applyBorder="1" applyAlignment="1">
      <alignment horizontal="center" vertical="center"/>
    </xf>
    <xf numFmtId="0" fontId="28" fillId="2" borderId="33"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2" xfId="0" applyFont="1" applyFill="1" applyBorder="1" applyAlignment="1">
      <alignment horizontal="center" vertical="center"/>
    </xf>
    <xf numFmtId="0" fontId="28" fillId="2" borderId="2" xfId="0" applyFont="1" applyFill="1" applyBorder="1" applyAlignment="1">
      <alignment horizontal="center" vertical="center" wrapText="1"/>
    </xf>
    <xf numFmtId="0" fontId="28" fillId="2" borderId="12" xfId="0" applyFont="1" applyFill="1" applyBorder="1" applyAlignment="1">
      <alignment horizontal="center" vertical="center"/>
    </xf>
    <xf numFmtId="0" fontId="28" fillId="2" borderId="1" xfId="0" applyFont="1" applyFill="1" applyBorder="1" applyAlignment="1">
      <alignment horizontal="center" vertical="center"/>
    </xf>
    <xf numFmtId="0" fontId="28" fillId="2" borderId="5" xfId="0" applyFont="1" applyFill="1" applyBorder="1" applyAlignment="1">
      <alignment horizontal="center" vertical="center"/>
    </xf>
    <xf numFmtId="0" fontId="28" fillId="2" borderId="7" xfId="0" applyFont="1" applyFill="1" applyBorder="1" applyAlignment="1">
      <alignment horizontal="center" vertical="center"/>
    </xf>
  </cellXfs>
  <cellStyles count="6">
    <cellStyle name="쉼표 [0]" xfId="2" builtinId="6"/>
    <cellStyle name="표준" xfId="0" builtinId="0"/>
    <cellStyle name="표준 2" xfId="3"/>
    <cellStyle name="표준 2 2" xfId="4"/>
    <cellStyle name="표준 2 3" xfId="5"/>
    <cellStyle name="표준_자치단체별 위원회 정비 현황"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6"/>
  <sheetViews>
    <sheetView tabSelected="1" workbookViewId="0">
      <selection activeCell="I10" sqref="I10"/>
    </sheetView>
  </sheetViews>
  <sheetFormatPr defaultRowHeight="16.5"/>
  <cols>
    <col min="2" max="2" width="14.375" customWidth="1"/>
    <col min="3" max="3" width="17" customWidth="1"/>
    <col min="4" max="4" width="9.375" customWidth="1"/>
    <col min="5" max="5" width="8.875" customWidth="1"/>
    <col min="6" max="6" width="10" customWidth="1"/>
    <col min="7" max="7" width="12.75" customWidth="1"/>
    <col min="8" max="8" width="11.5" customWidth="1"/>
    <col min="9" max="9" width="19.125" customWidth="1"/>
    <col min="10" max="10" width="15.5" customWidth="1"/>
    <col min="11" max="11" width="28.625" style="124" customWidth="1"/>
    <col min="12" max="12" width="35.625" customWidth="1"/>
  </cols>
  <sheetData>
    <row r="1" spans="1:12" ht="16.5" customHeight="1">
      <c r="A1" s="126" t="s">
        <v>36</v>
      </c>
      <c r="B1" s="127"/>
      <c r="C1" s="127"/>
      <c r="D1" s="127"/>
      <c r="E1" s="127"/>
      <c r="F1" s="127"/>
      <c r="G1" s="127"/>
      <c r="H1" s="127"/>
      <c r="I1" s="127"/>
      <c r="J1" s="127"/>
      <c r="K1" s="127"/>
      <c r="L1" s="128"/>
    </row>
    <row r="2" spans="1:12" ht="16.5" customHeight="1">
      <c r="A2" s="129"/>
      <c r="B2" s="130"/>
      <c r="C2" s="130"/>
      <c r="D2" s="130"/>
      <c r="E2" s="130"/>
      <c r="F2" s="130"/>
      <c r="G2" s="130"/>
      <c r="H2" s="130"/>
      <c r="I2" s="130"/>
      <c r="J2" s="130"/>
      <c r="K2" s="130"/>
      <c r="L2" s="131"/>
    </row>
    <row r="3" spans="1:12" s="31" customFormat="1" ht="16.5" customHeight="1">
      <c r="A3" s="132"/>
      <c r="B3" s="133"/>
      <c r="C3" s="133"/>
      <c r="D3" s="133"/>
      <c r="E3" s="133"/>
      <c r="F3" s="133"/>
      <c r="G3" s="133"/>
      <c r="H3" s="133"/>
      <c r="I3" s="133"/>
      <c r="J3" s="133"/>
      <c r="K3" s="133"/>
      <c r="L3" s="134"/>
    </row>
    <row r="4" spans="1:12" ht="22.5" customHeight="1" thickBot="1">
      <c r="A4" s="135" t="s">
        <v>19</v>
      </c>
      <c r="B4" s="135"/>
      <c r="C4" s="135"/>
      <c r="D4" s="135"/>
      <c r="E4" s="135"/>
      <c r="F4" s="135"/>
      <c r="G4" s="135"/>
      <c r="H4" s="135"/>
      <c r="I4" s="135"/>
      <c r="J4" s="135"/>
      <c r="K4" s="135"/>
      <c r="L4" s="136"/>
    </row>
    <row r="5" spans="1:12" ht="19.5" customHeight="1">
      <c r="A5" s="142" t="s">
        <v>0</v>
      </c>
      <c r="B5" s="141" t="s">
        <v>1</v>
      </c>
      <c r="C5" s="141" t="s">
        <v>2</v>
      </c>
      <c r="D5" s="141" t="s">
        <v>21</v>
      </c>
      <c r="E5" s="141"/>
      <c r="F5" s="141"/>
      <c r="G5" s="141"/>
      <c r="H5" s="141"/>
      <c r="I5" s="141" t="s">
        <v>3</v>
      </c>
      <c r="J5" s="141" t="s">
        <v>4</v>
      </c>
      <c r="K5" s="137" t="s">
        <v>20</v>
      </c>
      <c r="L5" s="139" t="s">
        <v>5</v>
      </c>
    </row>
    <row r="6" spans="1:12">
      <c r="A6" s="143"/>
      <c r="B6" s="144"/>
      <c r="C6" s="144"/>
      <c r="D6" s="145">
        <v>2019</v>
      </c>
      <c r="E6" s="145">
        <v>2020</v>
      </c>
      <c r="F6" s="145">
        <v>2021</v>
      </c>
      <c r="G6" s="145">
        <v>2022</v>
      </c>
      <c r="H6" s="145"/>
      <c r="I6" s="144"/>
      <c r="J6" s="144"/>
      <c r="K6" s="138"/>
      <c r="L6" s="140"/>
    </row>
    <row r="7" spans="1:12" ht="33">
      <c r="A7" s="143"/>
      <c r="B7" s="144"/>
      <c r="C7" s="144"/>
      <c r="D7" s="145"/>
      <c r="E7" s="145"/>
      <c r="F7" s="145"/>
      <c r="G7" s="8" t="s">
        <v>23</v>
      </c>
      <c r="H7" s="8" t="s">
        <v>22</v>
      </c>
      <c r="I7" s="144"/>
      <c r="J7" s="144"/>
      <c r="K7" s="138"/>
      <c r="L7" s="140"/>
    </row>
    <row r="8" spans="1:12">
      <c r="A8" s="10">
        <v>1</v>
      </c>
      <c r="B8" s="23" t="s">
        <v>6</v>
      </c>
      <c r="C8" s="4" t="s">
        <v>7</v>
      </c>
      <c r="D8" s="23">
        <v>3</v>
      </c>
      <c r="E8" s="23">
        <v>3</v>
      </c>
      <c r="F8" s="23">
        <v>5</v>
      </c>
      <c r="G8" s="23">
        <v>0</v>
      </c>
      <c r="H8" s="23" t="s">
        <v>339</v>
      </c>
      <c r="I8" s="39" t="s">
        <v>349</v>
      </c>
      <c r="J8" s="39" t="s">
        <v>347</v>
      </c>
      <c r="K8" s="5"/>
      <c r="L8" s="37"/>
    </row>
    <row r="9" spans="1:12">
      <c r="A9" s="10">
        <v>2</v>
      </c>
      <c r="B9" s="23" t="s">
        <v>6</v>
      </c>
      <c r="C9" s="4" t="s">
        <v>24</v>
      </c>
      <c r="D9" s="44">
        <v>3</v>
      </c>
      <c r="E9" s="44">
        <v>3</v>
      </c>
      <c r="F9" s="44">
        <v>2</v>
      </c>
      <c r="G9" s="9" t="s">
        <v>30</v>
      </c>
      <c r="H9" s="44" t="s">
        <v>31</v>
      </c>
      <c r="I9" s="44" t="s">
        <v>32</v>
      </c>
      <c r="J9" s="44" t="s">
        <v>33</v>
      </c>
      <c r="K9" s="9"/>
      <c r="L9" s="14"/>
    </row>
    <row r="10" spans="1:12">
      <c r="A10" s="10">
        <v>3</v>
      </c>
      <c r="B10" s="23" t="s">
        <v>6</v>
      </c>
      <c r="C10" s="4" t="s">
        <v>25</v>
      </c>
      <c r="D10" s="23">
        <v>1</v>
      </c>
      <c r="E10" s="23">
        <v>1</v>
      </c>
      <c r="F10" s="23">
        <v>0</v>
      </c>
      <c r="G10" s="23" t="s">
        <v>312</v>
      </c>
      <c r="H10" s="23" t="s">
        <v>35</v>
      </c>
      <c r="I10" s="23" t="s">
        <v>32</v>
      </c>
      <c r="J10" s="23" t="s">
        <v>33</v>
      </c>
      <c r="K10" s="22"/>
      <c r="L10" s="14"/>
    </row>
    <row r="11" spans="1:12" s="21" customFormat="1">
      <c r="A11" s="10">
        <v>4</v>
      </c>
      <c r="B11" s="23" t="s">
        <v>6</v>
      </c>
      <c r="C11" s="49" t="s">
        <v>309</v>
      </c>
      <c r="D11" s="23">
        <v>2</v>
      </c>
      <c r="E11" s="23">
        <v>2</v>
      </c>
      <c r="F11" s="23">
        <v>1</v>
      </c>
      <c r="G11" s="23" t="s">
        <v>312</v>
      </c>
      <c r="H11" s="23" t="s">
        <v>310</v>
      </c>
      <c r="I11" s="23" t="s">
        <v>32</v>
      </c>
      <c r="J11" s="23" t="s">
        <v>33</v>
      </c>
      <c r="K11" s="22"/>
      <c r="L11" s="43" t="s">
        <v>311</v>
      </c>
    </row>
    <row r="12" spans="1:12">
      <c r="A12" s="10">
        <v>5</v>
      </c>
      <c r="B12" s="23" t="s">
        <v>6</v>
      </c>
      <c r="C12" s="4" t="s">
        <v>26</v>
      </c>
      <c r="D12" s="42">
        <v>1</v>
      </c>
      <c r="E12" s="42">
        <v>1</v>
      </c>
      <c r="F12" s="42">
        <v>1</v>
      </c>
      <c r="G12" s="42" t="s">
        <v>342</v>
      </c>
      <c r="H12" s="42" t="s">
        <v>340</v>
      </c>
      <c r="I12" s="23" t="s">
        <v>32</v>
      </c>
      <c r="J12" s="23" t="s">
        <v>33</v>
      </c>
      <c r="K12" s="22"/>
      <c r="L12" s="14"/>
    </row>
    <row r="13" spans="1:12">
      <c r="A13" s="10">
        <v>6</v>
      </c>
      <c r="B13" s="23" t="s">
        <v>6</v>
      </c>
      <c r="C13" s="4" t="s">
        <v>314</v>
      </c>
      <c r="D13" s="26">
        <v>8</v>
      </c>
      <c r="E13" s="26">
        <v>8</v>
      </c>
      <c r="F13" s="26">
        <v>6</v>
      </c>
      <c r="G13" s="26" t="s">
        <v>34</v>
      </c>
      <c r="H13" s="26" t="s">
        <v>35</v>
      </c>
      <c r="I13" s="26" t="s">
        <v>32</v>
      </c>
      <c r="J13" s="26" t="s">
        <v>33</v>
      </c>
      <c r="K13" s="26"/>
      <c r="L13" s="14"/>
    </row>
    <row r="14" spans="1:12">
      <c r="A14" s="10">
        <v>7</v>
      </c>
      <c r="B14" s="23" t="s">
        <v>6</v>
      </c>
      <c r="C14" s="23" t="s">
        <v>27</v>
      </c>
      <c r="D14" s="23">
        <v>2</v>
      </c>
      <c r="E14" s="23">
        <v>0</v>
      </c>
      <c r="F14" s="23">
        <v>0</v>
      </c>
      <c r="G14" s="23" t="s">
        <v>301</v>
      </c>
      <c r="H14" s="23" t="s">
        <v>341</v>
      </c>
      <c r="I14" s="23" t="s">
        <v>9</v>
      </c>
      <c r="J14" s="23" t="s">
        <v>8</v>
      </c>
      <c r="K14" s="23"/>
      <c r="L14" s="19" t="s">
        <v>302</v>
      </c>
    </row>
    <row r="15" spans="1:12">
      <c r="A15" s="10">
        <v>8</v>
      </c>
      <c r="B15" s="23" t="s">
        <v>6</v>
      </c>
      <c r="C15" s="4" t="s">
        <v>28</v>
      </c>
      <c r="D15" s="26">
        <v>3</v>
      </c>
      <c r="E15" s="26">
        <v>6</v>
      </c>
      <c r="F15" s="26">
        <v>3</v>
      </c>
      <c r="G15" s="26" t="s">
        <v>8</v>
      </c>
      <c r="H15" s="26" t="s">
        <v>330</v>
      </c>
      <c r="I15" s="26" t="s">
        <v>9</v>
      </c>
      <c r="J15" s="26" t="s">
        <v>8</v>
      </c>
      <c r="K15" s="26"/>
      <c r="L15" s="14"/>
    </row>
    <row r="16" spans="1:12">
      <c r="A16" s="10">
        <v>9</v>
      </c>
      <c r="B16" s="23" t="s">
        <v>6</v>
      </c>
      <c r="C16" s="4" t="s">
        <v>29</v>
      </c>
      <c r="D16" s="26">
        <v>3</v>
      </c>
      <c r="E16" s="26">
        <v>0</v>
      </c>
      <c r="F16" s="26">
        <v>3</v>
      </c>
      <c r="G16" s="26" t="s">
        <v>34</v>
      </c>
      <c r="H16" s="26" t="s">
        <v>35</v>
      </c>
      <c r="I16" s="26" t="s">
        <v>32</v>
      </c>
      <c r="J16" s="26" t="s">
        <v>33</v>
      </c>
      <c r="K16" s="26"/>
      <c r="L16" s="14"/>
    </row>
    <row r="17" spans="1:12">
      <c r="A17" s="10">
        <v>10</v>
      </c>
      <c r="B17" s="23" t="s">
        <v>37</v>
      </c>
      <c r="C17" s="23" t="s">
        <v>38</v>
      </c>
      <c r="D17" s="23">
        <v>24</v>
      </c>
      <c r="E17" s="23">
        <v>11</v>
      </c>
      <c r="F17" s="23">
        <v>6</v>
      </c>
      <c r="G17" s="23" t="s">
        <v>39</v>
      </c>
      <c r="H17" s="23" t="s">
        <v>40</v>
      </c>
      <c r="I17" s="23" t="s">
        <v>9</v>
      </c>
      <c r="J17" s="23" t="s">
        <v>8</v>
      </c>
      <c r="K17" s="23"/>
      <c r="L17" s="14"/>
    </row>
    <row r="18" spans="1:12">
      <c r="A18" s="10">
        <v>11</v>
      </c>
      <c r="B18" s="23" t="s">
        <v>37</v>
      </c>
      <c r="C18" s="23" t="s">
        <v>41</v>
      </c>
      <c r="D18" s="23">
        <v>1</v>
      </c>
      <c r="E18" s="23">
        <v>1</v>
      </c>
      <c r="F18" s="23">
        <v>1</v>
      </c>
      <c r="G18" s="23" t="s">
        <v>42</v>
      </c>
      <c r="H18" s="23" t="s">
        <v>43</v>
      </c>
      <c r="I18" s="23" t="s">
        <v>9</v>
      </c>
      <c r="J18" s="23" t="s">
        <v>8</v>
      </c>
      <c r="K18" s="23"/>
      <c r="L18" s="14"/>
    </row>
    <row r="19" spans="1:12">
      <c r="A19" s="10">
        <v>12</v>
      </c>
      <c r="B19" s="44" t="s">
        <v>45</v>
      </c>
      <c r="C19" s="9" t="s">
        <v>46</v>
      </c>
      <c r="D19" s="44">
        <v>8</v>
      </c>
      <c r="E19" s="44">
        <v>8</v>
      </c>
      <c r="F19" s="44">
        <v>7</v>
      </c>
      <c r="G19" s="44" t="s">
        <v>48</v>
      </c>
      <c r="H19" s="44">
        <v>7</v>
      </c>
      <c r="I19" s="44" t="s">
        <v>9</v>
      </c>
      <c r="J19" s="44" t="s">
        <v>49</v>
      </c>
      <c r="K19" s="9"/>
      <c r="L19" s="14"/>
    </row>
    <row r="20" spans="1:12">
      <c r="A20" s="10">
        <v>13</v>
      </c>
      <c r="B20" s="26" t="s">
        <v>44</v>
      </c>
      <c r="C20" s="26" t="s">
        <v>50</v>
      </c>
      <c r="D20" s="26">
        <v>2</v>
      </c>
      <c r="E20" s="26">
        <v>2</v>
      </c>
      <c r="F20" s="26">
        <v>3</v>
      </c>
      <c r="G20" s="44" t="s">
        <v>47</v>
      </c>
      <c r="H20" s="26" t="s">
        <v>51</v>
      </c>
      <c r="I20" s="26" t="s">
        <v>9</v>
      </c>
      <c r="J20" s="26" t="s">
        <v>8</v>
      </c>
      <c r="K20" s="26"/>
      <c r="L20" s="14"/>
    </row>
    <row r="21" spans="1:12">
      <c r="A21" s="10">
        <v>14</v>
      </c>
      <c r="B21" s="7" t="s">
        <v>52</v>
      </c>
      <c r="C21" s="7" t="s">
        <v>53</v>
      </c>
      <c r="D21" s="7">
        <v>1</v>
      </c>
      <c r="E21" s="7">
        <v>1</v>
      </c>
      <c r="F21" s="7">
        <v>1</v>
      </c>
      <c r="G21" s="7" t="s">
        <v>34</v>
      </c>
      <c r="H21" s="7" t="s">
        <v>54</v>
      </c>
      <c r="I21" s="7" t="s">
        <v>32</v>
      </c>
      <c r="J21" s="7" t="s">
        <v>33</v>
      </c>
      <c r="K21" s="22"/>
      <c r="L21" s="14"/>
    </row>
    <row r="22" spans="1:12">
      <c r="A22" s="10">
        <v>15</v>
      </c>
      <c r="B22" s="7" t="s">
        <v>56</v>
      </c>
      <c r="C22" s="7" t="s">
        <v>57</v>
      </c>
      <c r="D22" s="7">
        <v>1</v>
      </c>
      <c r="E22" s="7">
        <v>1</v>
      </c>
      <c r="F22" s="7">
        <v>0</v>
      </c>
      <c r="G22" s="7" t="s">
        <v>47</v>
      </c>
      <c r="H22" s="7" t="s">
        <v>58</v>
      </c>
      <c r="I22" s="7" t="s">
        <v>9</v>
      </c>
      <c r="J22" s="7" t="s">
        <v>8</v>
      </c>
      <c r="K22" s="22"/>
      <c r="L22" s="14"/>
    </row>
    <row r="23" spans="1:12">
      <c r="A23" s="10">
        <v>16</v>
      </c>
      <c r="B23" s="7" t="s">
        <v>52</v>
      </c>
      <c r="C23" s="7" t="s">
        <v>59</v>
      </c>
      <c r="D23" s="7">
        <v>9</v>
      </c>
      <c r="E23" s="7">
        <v>1</v>
      </c>
      <c r="F23" s="7">
        <v>1</v>
      </c>
      <c r="G23" s="7" t="s">
        <v>34</v>
      </c>
      <c r="H23" s="7" t="s">
        <v>60</v>
      </c>
      <c r="I23" s="7" t="s">
        <v>32</v>
      </c>
      <c r="J23" s="7" t="s">
        <v>33</v>
      </c>
      <c r="K23" s="22"/>
      <c r="L23" s="14"/>
    </row>
    <row r="24" spans="1:12">
      <c r="A24" s="10">
        <v>17</v>
      </c>
      <c r="B24" s="7" t="s">
        <v>55</v>
      </c>
      <c r="C24" s="7" t="s">
        <v>61</v>
      </c>
      <c r="D24" s="7">
        <v>25</v>
      </c>
      <c r="E24" s="7">
        <v>24</v>
      </c>
      <c r="F24" s="7">
        <v>30</v>
      </c>
      <c r="G24" s="7" t="s">
        <v>62</v>
      </c>
      <c r="H24" s="7" t="s">
        <v>63</v>
      </c>
      <c r="I24" s="7" t="s">
        <v>32</v>
      </c>
      <c r="J24" s="7" t="s">
        <v>33</v>
      </c>
      <c r="K24" s="22"/>
      <c r="L24" s="14"/>
    </row>
    <row r="25" spans="1:12">
      <c r="A25" s="10">
        <v>18</v>
      </c>
      <c r="B25" s="7" t="s">
        <v>55</v>
      </c>
      <c r="C25" s="7" t="s">
        <v>64</v>
      </c>
      <c r="D25" s="7">
        <v>3</v>
      </c>
      <c r="E25" s="7">
        <v>0</v>
      </c>
      <c r="F25" s="7">
        <v>1</v>
      </c>
      <c r="G25" s="7" t="s">
        <v>47</v>
      </c>
      <c r="H25" s="7" t="s">
        <v>63</v>
      </c>
      <c r="I25" s="7" t="s">
        <v>9</v>
      </c>
      <c r="J25" s="7" t="s">
        <v>65</v>
      </c>
      <c r="K25" s="22"/>
      <c r="L25" s="14"/>
    </row>
    <row r="26" spans="1:12">
      <c r="A26" s="10">
        <v>19</v>
      </c>
      <c r="B26" s="7" t="s">
        <v>55</v>
      </c>
      <c r="C26" s="7" t="s">
        <v>66</v>
      </c>
      <c r="D26" s="7">
        <v>2</v>
      </c>
      <c r="E26" s="7">
        <v>2</v>
      </c>
      <c r="F26" s="7">
        <v>2</v>
      </c>
      <c r="G26" s="7" t="s">
        <v>67</v>
      </c>
      <c r="H26" s="7" t="s">
        <v>68</v>
      </c>
      <c r="I26" s="7" t="s">
        <v>69</v>
      </c>
      <c r="J26" s="7" t="s">
        <v>8</v>
      </c>
      <c r="K26" s="22"/>
      <c r="L26" s="14"/>
    </row>
    <row r="27" spans="1:12">
      <c r="A27" s="10">
        <v>20</v>
      </c>
      <c r="B27" s="39" t="s">
        <v>71</v>
      </c>
      <c r="C27" s="16" t="s">
        <v>72</v>
      </c>
      <c r="D27" s="38">
        <v>1</v>
      </c>
      <c r="E27" s="38">
        <v>5</v>
      </c>
      <c r="F27" s="38">
        <v>5</v>
      </c>
      <c r="G27" s="38" t="s">
        <v>73</v>
      </c>
      <c r="H27" s="38" t="s">
        <v>74</v>
      </c>
      <c r="I27" s="38" t="s">
        <v>75</v>
      </c>
      <c r="J27" s="38" t="s">
        <v>76</v>
      </c>
      <c r="K27" s="22"/>
      <c r="L27" s="14"/>
    </row>
    <row r="28" spans="1:12">
      <c r="A28" s="10">
        <v>21</v>
      </c>
      <c r="B28" s="39" t="s">
        <v>70</v>
      </c>
      <c r="C28" s="26" t="s">
        <v>77</v>
      </c>
      <c r="D28" s="26">
        <v>2</v>
      </c>
      <c r="E28" s="26">
        <v>2</v>
      </c>
      <c r="F28" s="26">
        <v>2</v>
      </c>
      <c r="G28" s="26" t="s">
        <v>34</v>
      </c>
      <c r="H28" s="26" t="s">
        <v>78</v>
      </c>
      <c r="I28" s="26" t="s">
        <v>32</v>
      </c>
      <c r="J28" s="26" t="s">
        <v>33</v>
      </c>
      <c r="K28" s="22"/>
      <c r="L28" s="14"/>
    </row>
    <row r="29" spans="1:12">
      <c r="A29" s="10">
        <v>22</v>
      </c>
      <c r="B29" s="26" t="s">
        <v>79</v>
      </c>
      <c r="C29" s="26" t="s">
        <v>80</v>
      </c>
      <c r="D29" s="26">
        <v>5</v>
      </c>
      <c r="E29" s="26">
        <v>1</v>
      </c>
      <c r="F29" s="26">
        <v>1</v>
      </c>
      <c r="G29" s="26" t="s">
        <v>34</v>
      </c>
      <c r="H29" s="26" t="s">
        <v>74</v>
      </c>
      <c r="I29" s="26" t="s">
        <v>32</v>
      </c>
      <c r="J29" s="26" t="s">
        <v>33</v>
      </c>
      <c r="K29" s="22"/>
      <c r="L29" s="14"/>
    </row>
    <row r="30" spans="1:12">
      <c r="A30" s="10">
        <v>23</v>
      </c>
      <c r="B30" s="39" t="s">
        <v>71</v>
      </c>
      <c r="C30" s="26" t="s">
        <v>81</v>
      </c>
      <c r="D30" s="26">
        <v>0</v>
      </c>
      <c r="E30" s="26">
        <v>0</v>
      </c>
      <c r="F30" s="26">
        <v>0</v>
      </c>
      <c r="G30" s="26" t="s">
        <v>34</v>
      </c>
      <c r="H30" s="26" t="s">
        <v>74</v>
      </c>
      <c r="I30" s="26" t="s">
        <v>32</v>
      </c>
      <c r="J30" s="26" t="s">
        <v>33</v>
      </c>
      <c r="K30" s="22"/>
      <c r="L30" s="14"/>
    </row>
    <row r="31" spans="1:12">
      <c r="A31" s="10">
        <v>24</v>
      </c>
      <c r="B31" s="39" t="s">
        <v>70</v>
      </c>
      <c r="C31" s="26" t="s">
        <v>82</v>
      </c>
      <c r="D31" s="26">
        <v>3</v>
      </c>
      <c r="E31" s="26">
        <v>0</v>
      </c>
      <c r="F31" s="26">
        <v>0</v>
      </c>
      <c r="G31" s="26" t="s">
        <v>34</v>
      </c>
      <c r="H31" s="26" t="s">
        <v>74</v>
      </c>
      <c r="I31" s="26" t="s">
        <v>32</v>
      </c>
      <c r="J31" s="26" t="s">
        <v>33</v>
      </c>
      <c r="K31" s="22"/>
      <c r="L31" s="14"/>
    </row>
    <row r="32" spans="1:12">
      <c r="A32" s="10">
        <v>25</v>
      </c>
      <c r="B32" s="23" t="s">
        <v>83</v>
      </c>
      <c r="C32" s="23" t="s">
        <v>84</v>
      </c>
      <c r="D32" s="23">
        <v>2</v>
      </c>
      <c r="E32" s="23">
        <v>0</v>
      </c>
      <c r="F32" s="23">
        <v>2</v>
      </c>
      <c r="G32" s="23" t="s">
        <v>47</v>
      </c>
      <c r="H32" s="23">
        <v>2</v>
      </c>
      <c r="I32" s="26" t="s">
        <v>32</v>
      </c>
      <c r="J32" s="26" t="s">
        <v>33</v>
      </c>
      <c r="K32" s="22"/>
      <c r="L32" s="14"/>
    </row>
    <row r="33" spans="1:12">
      <c r="A33" s="10">
        <v>26</v>
      </c>
      <c r="B33" s="39" t="s">
        <v>83</v>
      </c>
      <c r="C33" s="5" t="s">
        <v>85</v>
      </c>
      <c r="D33" s="39">
        <v>2</v>
      </c>
      <c r="E33" s="39">
        <v>2</v>
      </c>
      <c r="F33" s="39">
        <v>2</v>
      </c>
      <c r="G33" s="39" t="s">
        <v>47</v>
      </c>
      <c r="H33" s="39" t="s">
        <v>86</v>
      </c>
      <c r="I33" s="26" t="s">
        <v>32</v>
      </c>
      <c r="J33" s="26" t="s">
        <v>33</v>
      </c>
      <c r="K33" s="22"/>
      <c r="L33" s="14"/>
    </row>
    <row r="34" spans="1:12">
      <c r="A34" s="10">
        <v>27</v>
      </c>
      <c r="B34" s="23" t="s">
        <v>87</v>
      </c>
      <c r="C34" s="23" t="s">
        <v>88</v>
      </c>
      <c r="D34" s="23">
        <v>3</v>
      </c>
      <c r="E34" s="23">
        <v>4</v>
      </c>
      <c r="F34" s="23">
        <v>2</v>
      </c>
      <c r="G34" s="23" t="s">
        <v>34</v>
      </c>
      <c r="H34" s="23" t="s">
        <v>89</v>
      </c>
      <c r="I34" s="26" t="s">
        <v>32</v>
      </c>
      <c r="J34" s="26" t="s">
        <v>33</v>
      </c>
      <c r="K34" s="22"/>
      <c r="L34" s="14"/>
    </row>
    <row r="35" spans="1:12">
      <c r="A35" s="10">
        <v>28</v>
      </c>
      <c r="B35" s="23" t="s">
        <v>87</v>
      </c>
      <c r="C35" s="23" t="s">
        <v>90</v>
      </c>
      <c r="D35" s="23">
        <v>3</v>
      </c>
      <c r="E35" s="23">
        <v>2</v>
      </c>
      <c r="F35" s="23">
        <v>2</v>
      </c>
      <c r="G35" s="23" t="s">
        <v>34</v>
      </c>
      <c r="H35" s="23" t="s">
        <v>91</v>
      </c>
      <c r="I35" s="26" t="s">
        <v>32</v>
      </c>
      <c r="J35" s="26" t="s">
        <v>33</v>
      </c>
      <c r="K35" s="22"/>
      <c r="L35" s="14"/>
    </row>
    <row r="36" spans="1:12">
      <c r="A36" s="10">
        <v>29</v>
      </c>
      <c r="B36" s="23" t="s">
        <v>92</v>
      </c>
      <c r="C36" s="23" t="s">
        <v>93</v>
      </c>
      <c r="D36" s="23">
        <v>2</v>
      </c>
      <c r="E36" s="23">
        <v>0</v>
      </c>
      <c r="F36" s="23">
        <v>1</v>
      </c>
      <c r="G36" s="23" t="s">
        <v>47</v>
      </c>
      <c r="H36" s="23" t="s">
        <v>95</v>
      </c>
      <c r="I36" s="23" t="s">
        <v>75</v>
      </c>
      <c r="J36" s="23" t="s">
        <v>76</v>
      </c>
      <c r="K36" s="22"/>
      <c r="L36" s="14"/>
    </row>
    <row r="37" spans="1:12">
      <c r="A37" s="10">
        <v>30</v>
      </c>
      <c r="B37" s="23" t="s">
        <v>92</v>
      </c>
      <c r="C37" s="26" t="s">
        <v>96</v>
      </c>
      <c r="D37" s="26">
        <v>2</v>
      </c>
      <c r="E37" s="26">
        <v>1</v>
      </c>
      <c r="F37" s="26">
        <v>1</v>
      </c>
      <c r="G37" s="23" t="s">
        <v>47</v>
      </c>
      <c r="H37" s="26" t="s">
        <v>97</v>
      </c>
      <c r="I37" s="26" t="s">
        <v>75</v>
      </c>
      <c r="J37" s="26" t="s">
        <v>76</v>
      </c>
      <c r="K37" s="5"/>
      <c r="L37" s="37"/>
    </row>
    <row r="38" spans="1:12">
      <c r="A38" s="10">
        <v>31</v>
      </c>
      <c r="B38" s="23" t="s">
        <v>92</v>
      </c>
      <c r="C38" s="5" t="s">
        <v>98</v>
      </c>
      <c r="D38" s="39">
        <v>7</v>
      </c>
      <c r="E38" s="39">
        <v>4</v>
      </c>
      <c r="F38" s="39">
        <v>3</v>
      </c>
      <c r="G38" s="23" t="s">
        <v>47</v>
      </c>
      <c r="H38" s="5" t="s">
        <v>99</v>
      </c>
      <c r="I38" s="39" t="s">
        <v>75</v>
      </c>
      <c r="J38" s="39" t="s">
        <v>76</v>
      </c>
      <c r="K38" s="5"/>
      <c r="L38" s="37"/>
    </row>
    <row r="39" spans="1:12" ht="17.25">
      <c r="A39" s="10">
        <v>32</v>
      </c>
      <c r="B39" s="23" t="s">
        <v>92</v>
      </c>
      <c r="C39" s="11" t="s">
        <v>100</v>
      </c>
      <c r="D39" s="11">
        <v>1</v>
      </c>
      <c r="E39" s="11">
        <v>1</v>
      </c>
      <c r="F39" s="11">
        <v>0</v>
      </c>
      <c r="G39" s="11" t="s">
        <v>101</v>
      </c>
      <c r="H39" s="11" t="s">
        <v>102</v>
      </c>
      <c r="I39" s="11" t="s">
        <v>75</v>
      </c>
      <c r="J39" s="11" t="s">
        <v>76</v>
      </c>
      <c r="K39" s="5"/>
      <c r="L39" s="37"/>
    </row>
    <row r="40" spans="1:12" ht="17.25">
      <c r="A40" s="10">
        <v>33</v>
      </c>
      <c r="B40" s="23" t="s">
        <v>92</v>
      </c>
      <c r="C40" s="11" t="s">
        <v>103</v>
      </c>
      <c r="D40" s="11">
        <v>0</v>
      </c>
      <c r="E40" s="11">
        <v>0</v>
      </c>
      <c r="F40" s="11">
        <v>0</v>
      </c>
      <c r="G40" s="11" t="s">
        <v>101</v>
      </c>
      <c r="H40" s="11" t="s">
        <v>74</v>
      </c>
      <c r="I40" s="11" t="s">
        <v>104</v>
      </c>
      <c r="J40" s="11" t="s">
        <v>76</v>
      </c>
      <c r="K40" s="5"/>
      <c r="L40" s="37"/>
    </row>
    <row r="41" spans="1:12">
      <c r="A41" s="10">
        <v>34</v>
      </c>
      <c r="B41" s="23" t="s">
        <v>105</v>
      </c>
      <c r="C41" s="5" t="s">
        <v>106</v>
      </c>
      <c r="D41" s="39">
        <v>0</v>
      </c>
      <c r="E41" s="39">
        <v>0</v>
      </c>
      <c r="F41" s="39">
        <v>0</v>
      </c>
      <c r="G41" s="39" t="s">
        <v>101</v>
      </c>
      <c r="H41" s="39" t="s">
        <v>107</v>
      </c>
      <c r="I41" s="39" t="s">
        <v>75</v>
      </c>
      <c r="J41" s="39" t="s">
        <v>76</v>
      </c>
      <c r="K41" s="5"/>
      <c r="L41" s="37"/>
    </row>
    <row r="42" spans="1:12">
      <c r="A42" s="10">
        <v>35</v>
      </c>
      <c r="B42" s="23" t="s">
        <v>108</v>
      </c>
      <c r="C42" s="23" t="s">
        <v>109</v>
      </c>
      <c r="D42" s="23">
        <v>1</v>
      </c>
      <c r="E42" s="23">
        <v>0</v>
      </c>
      <c r="F42" s="23">
        <v>0</v>
      </c>
      <c r="G42" s="23" t="s">
        <v>343</v>
      </c>
      <c r="H42" s="23" t="s">
        <v>74</v>
      </c>
      <c r="I42" s="23" t="s">
        <v>9</v>
      </c>
      <c r="J42" s="23" t="s">
        <v>8</v>
      </c>
      <c r="K42" s="5"/>
      <c r="L42" s="37"/>
    </row>
    <row r="43" spans="1:12" s="6" customFormat="1">
      <c r="A43" s="10">
        <v>36</v>
      </c>
      <c r="B43" s="24" t="s">
        <v>221</v>
      </c>
      <c r="C43" s="119" t="s">
        <v>315</v>
      </c>
      <c r="D43" s="24" t="s">
        <v>316</v>
      </c>
      <c r="E43" s="24">
        <v>2</v>
      </c>
      <c r="F43" s="24">
        <v>2</v>
      </c>
      <c r="G43" s="20" t="s">
        <v>344</v>
      </c>
      <c r="H43" s="20" t="s">
        <v>74</v>
      </c>
      <c r="I43" s="24" t="s">
        <v>317</v>
      </c>
      <c r="J43" s="24" t="s">
        <v>318</v>
      </c>
      <c r="K43" s="119"/>
      <c r="L43" s="37"/>
    </row>
    <row r="44" spans="1:12" s="25" customFormat="1">
      <c r="A44" s="10">
        <v>37</v>
      </c>
      <c r="B44" s="26" t="s">
        <v>319</v>
      </c>
      <c r="C44" s="26" t="s">
        <v>320</v>
      </c>
      <c r="D44" s="26">
        <v>4</v>
      </c>
      <c r="E44" s="26">
        <v>6</v>
      </c>
      <c r="F44" s="26">
        <v>6</v>
      </c>
      <c r="G44" s="26" t="s">
        <v>342</v>
      </c>
      <c r="H44" s="26" t="s">
        <v>321</v>
      </c>
      <c r="I44" s="26" t="s">
        <v>317</v>
      </c>
      <c r="J44" s="26" t="s">
        <v>8</v>
      </c>
      <c r="K44" s="26"/>
      <c r="L44" s="37"/>
    </row>
    <row r="45" spans="1:12">
      <c r="A45" s="10">
        <v>38</v>
      </c>
      <c r="B45" s="23" t="s">
        <v>110</v>
      </c>
      <c r="C45" s="23" t="s">
        <v>111</v>
      </c>
      <c r="D45" s="23">
        <v>2</v>
      </c>
      <c r="E45" s="23">
        <v>2</v>
      </c>
      <c r="F45" s="23">
        <v>4</v>
      </c>
      <c r="G45" s="23" t="s">
        <v>47</v>
      </c>
      <c r="H45" s="23" t="s">
        <v>112</v>
      </c>
      <c r="I45" s="23" t="s">
        <v>9</v>
      </c>
      <c r="J45" s="23" t="s">
        <v>8</v>
      </c>
      <c r="K45" s="5"/>
      <c r="L45" s="37"/>
    </row>
    <row r="46" spans="1:12">
      <c r="A46" s="10">
        <v>39</v>
      </c>
      <c r="B46" s="23" t="s">
        <v>113</v>
      </c>
      <c r="C46" s="49" t="s">
        <v>114</v>
      </c>
      <c r="D46" s="42">
        <v>0</v>
      </c>
      <c r="E46" s="42">
        <v>0</v>
      </c>
      <c r="F46" s="42">
        <v>0</v>
      </c>
      <c r="G46" s="42" t="s">
        <v>47</v>
      </c>
      <c r="H46" s="42" t="s">
        <v>74</v>
      </c>
      <c r="I46" s="23" t="s">
        <v>69</v>
      </c>
      <c r="J46" s="23" t="s">
        <v>8</v>
      </c>
      <c r="K46" s="5"/>
      <c r="L46" s="37"/>
    </row>
    <row r="47" spans="1:12">
      <c r="A47" s="10">
        <v>40</v>
      </c>
      <c r="B47" s="23" t="s">
        <v>115</v>
      </c>
      <c r="C47" s="23" t="s">
        <v>116</v>
      </c>
      <c r="D47" s="23">
        <v>2</v>
      </c>
      <c r="E47" s="23">
        <v>2</v>
      </c>
      <c r="F47" s="23">
        <v>2</v>
      </c>
      <c r="G47" s="23" t="s">
        <v>342</v>
      </c>
      <c r="H47" s="23" t="s">
        <v>117</v>
      </c>
      <c r="I47" s="23" t="s">
        <v>75</v>
      </c>
      <c r="J47" s="23" t="s">
        <v>76</v>
      </c>
      <c r="K47" s="5"/>
      <c r="L47" s="37"/>
    </row>
    <row r="48" spans="1:12">
      <c r="A48" s="10">
        <v>41</v>
      </c>
      <c r="B48" s="23" t="s">
        <v>118</v>
      </c>
      <c r="C48" s="23" t="s">
        <v>119</v>
      </c>
      <c r="D48" s="23">
        <v>4</v>
      </c>
      <c r="E48" s="23">
        <v>3</v>
      </c>
      <c r="F48" s="23">
        <v>3</v>
      </c>
      <c r="G48" s="23" t="s">
        <v>120</v>
      </c>
      <c r="H48" s="23" t="s">
        <v>121</v>
      </c>
      <c r="I48" s="23" t="s">
        <v>122</v>
      </c>
      <c r="J48" s="23" t="s">
        <v>123</v>
      </c>
      <c r="K48" s="23"/>
      <c r="L48" s="37"/>
    </row>
    <row r="49" spans="1:12">
      <c r="A49" s="10">
        <v>42</v>
      </c>
      <c r="B49" s="39" t="s">
        <v>124</v>
      </c>
      <c r="C49" s="5" t="s">
        <v>125</v>
      </c>
      <c r="D49" s="39">
        <v>1</v>
      </c>
      <c r="E49" s="39">
        <v>0</v>
      </c>
      <c r="F49" s="39">
        <v>1</v>
      </c>
      <c r="G49" s="39" t="s">
        <v>120</v>
      </c>
      <c r="H49" s="39" t="s">
        <v>126</v>
      </c>
      <c r="I49" s="39" t="s">
        <v>32</v>
      </c>
      <c r="J49" s="39" t="s">
        <v>33</v>
      </c>
      <c r="K49" s="5"/>
      <c r="L49" s="37"/>
    </row>
    <row r="50" spans="1:12">
      <c r="A50" s="10">
        <v>43</v>
      </c>
      <c r="B50" s="23" t="s">
        <v>124</v>
      </c>
      <c r="C50" s="23" t="s">
        <v>127</v>
      </c>
      <c r="D50" s="23">
        <v>0</v>
      </c>
      <c r="E50" s="23">
        <v>1</v>
      </c>
      <c r="F50" s="23">
        <v>0</v>
      </c>
      <c r="G50" s="23" t="s">
        <v>120</v>
      </c>
      <c r="H50" s="23" t="s">
        <v>333</v>
      </c>
      <c r="I50" s="23" t="s">
        <v>32</v>
      </c>
      <c r="J50" s="23" t="s">
        <v>33</v>
      </c>
      <c r="K50" s="23"/>
      <c r="L50" s="37"/>
    </row>
    <row r="51" spans="1:12">
      <c r="A51" s="10">
        <v>44</v>
      </c>
      <c r="B51" s="23" t="s">
        <v>124</v>
      </c>
      <c r="C51" s="23" t="s">
        <v>128</v>
      </c>
      <c r="D51" s="23">
        <v>1</v>
      </c>
      <c r="E51" s="23">
        <v>0</v>
      </c>
      <c r="F51" s="23">
        <v>1</v>
      </c>
      <c r="G51" s="23" t="s">
        <v>120</v>
      </c>
      <c r="H51" s="23" t="s">
        <v>129</v>
      </c>
      <c r="I51" s="23" t="s">
        <v>32</v>
      </c>
      <c r="J51" s="23" t="s">
        <v>33</v>
      </c>
      <c r="K51" s="23"/>
      <c r="L51" s="37"/>
    </row>
    <row r="52" spans="1:12">
      <c r="A52" s="10">
        <v>45</v>
      </c>
      <c r="B52" s="23" t="s">
        <v>124</v>
      </c>
      <c r="C52" s="23" t="s">
        <v>130</v>
      </c>
      <c r="D52" s="23">
        <v>1</v>
      </c>
      <c r="E52" s="23">
        <v>9</v>
      </c>
      <c r="F52" s="23">
        <v>6</v>
      </c>
      <c r="G52" s="23" t="s">
        <v>120</v>
      </c>
      <c r="H52" s="23" t="s">
        <v>131</v>
      </c>
      <c r="I52" s="23" t="s">
        <v>350</v>
      </c>
      <c r="J52" s="23" t="s">
        <v>132</v>
      </c>
      <c r="K52" s="23" t="s">
        <v>275</v>
      </c>
      <c r="L52" s="37"/>
    </row>
    <row r="53" spans="1:12">
      <c r="A53" s="10">
        <v>46</v>
      </c>
      <c r="B53" s="23" t="s">
        <v>124</v>
      </c>
      <c r="C53" s="23" t="s">
        <v>324</v>
      </c>
      <c r="D53" s="23">
        <v>1</v>
      </c>
      <c r="E53" s="23">
        <v>0</v>
      </c>
      <c r="F53" s="23">
        <v>0</v>
      </c>
      <c r="G53" s="23" t="s">
        <v>34</v>
      </c>
      <c r="H53" s="23" t="s">
        <v>63</v>
      </c>
      <c r="I53" s="23" t="s">
        <v>32</v>
      </c>
      <c r="J53" s="23" t="s">
        <v>33</v>
      </c>
      <c r="K53" s="23"/>
      <c r="L53" s="37"/>
    </row>
    <row r="54" spans="1:12">
      <c r="A54" s="10">
        <v>47</v>
      </c>
      <c r="B54" s="39" t="s">
        <v>134</v>
      </c>
      <c r="C54" s="5" t="s">
        <v>135</v>
      </c>
      <c r="D54" s="39">
        <v>1</v>
      </c>
      <c r="E54" s="39">
        <v>0</v>
      </c>
      <c r="F54" s="39">
        <v>1</v>
      </c>
      <c r="G54" s="23" t="s">
        <v>136</v>
      </c>
      <c r="H54" s="39" t="s">
        <v>137</v>
      </c>
      <c r="I54" s="39" t="s">
        <v>69</v>
      </c>
      <c r="J54" s="39" t="s">
        <v>138</v>
      </c>
      <c r="K54" s="5"/>
      <c r="L54" s="37"/>
    </row>
    <row r="55" spans="1:12">
      <c r="A55" s="10">
        <v>48</v>
      </c>
      <c r="B55" s="23" t="s">
        <v>139</v>
      </c>
      <c r="C55" s="23" t="s">
        <v>140</v>
      </c>
      <c r="D55" s="23">
        <v>2</v>
      </c>
      <c r="E55" s="23">
        <v>1</v>
      </c>
      <c r="F55" s="23">
        <v>1</v>
      </c>
      <c r="G55" s="23" t="s">
        <v>67</v>
      </c>
      <c r="H55" s="23" t="s">
        <v>141</v>
      </c>
      <c r="I55" s="23" t="s">
        <v>142</v>
      </c>
      <c r="J55" s="42" t="s">
        <v>65</v>
      </c>
      <c r="K55" s="5"/>
      <c r="L55" s="37"/>
    </row>
    <row r="56" spans="1:12">
      <c r="A56" s="10">
        <v>49</v>
      </c>
      <c r="B56" s="39" t="s">
        <v>139</v>
      </c>
      <c r="C56" s="5" t="s">
        <v>143</v>
      </c>
      <c r="D56" s="39">
        <v>0</v>
      </c>
      <c r="E56" s="39">
        <v>0</v>
      </c>
      <c r="F56" s="39">
        <v>0</v>
      </c>
      <c r="G56" s="39" t="s">
        <v>144</v>
      </c>
      <c r="H56" s="39" t="s">
        <v>145</v>
      </c>
      <c r="I56" s="39" t="s">
        <v>146</v>
      </c>
      <c r="J56" s="39" t="s">
        <v>138</v>
      </c>
      <c r="K56" s="5"/>
      <c r="L56" s="37"/>
    </row>
    <row r="57" spans="1:12">
      <c r="A57" s="10">
        <v>50</v>
      </c>
      <c r="B57" s="39" t="s">
        <v>147</v>
      </c>
      <c r="C57" s="5" t="s">
        <v>148</v>
      </c>
      <c r="D57" s="39">
        <v>1</v>
      </c>
      <c r="E57" s="39">
        <v>1</v>
      </c>
      <c r="F57" s="39">
        <v>1</v>
      </c>
      <c r="G57" s="39" t="s">
        <v>67</v>
      </c>
      <c r="H57" s="39" t="s">
        <v>149</v>
      </c>
      <c r="I57" s="39" t="s">
        <v>150</v>
      </c>
      <c r="J57" s="39" t="s">
        <v>151</v>
      </c>
      <c r="K57" s="5"/>
      <c r="L57" s="37"/>
    </row>
    <row r="58" spans="1:12">
      <c r="A58" s="10">
        <v>51</v>
      </c>
      <c r="B58" s="5" t="s">
        <v>147</v>
      </c>
      <c r="C58" s="5" t="s">
        <v>152</v>
      </c>
      <c r="D58" s="39">
        <v>1</v>
      </c>
      <c r="E58" s="39">
        <v>1</v>
      </c>
      <c r="F58" s="39">
        <v>1</v>
      </c>
      <c r="G58" s="39" t="s">
        <v>67</v>
      </c>
      <c r="H58" s="39" t="s">
        <v>153</v>
      </c>
      <c r="I58" s="39" t="s">
        <v>154</v>
      </c>
      <c r="J58" s="39" t="s">
        <v>151</v>
      </c>
      <c r="K58" s="5"/>
      <c r="L58" s="37"/>
    </row>
    <row r="59" spans="1:12">
      <c r="A59" s="10">
        <v>52</v>
      </c>
      <c r="B59" s="41" t="s">
        <v>156</v>
      </c>
      <c r="C59" s="32" t="s">
        <v>157</v>
      </c>
      <c r="D59" s="41">
        <v>2</v>
      </c>
      <c r="E59" s="41">
        <v>3</v>
      </c>
      <c r="F59" s="41">
        <v>2</v>
      </c>
      <c r="G59" s="41" t="s">
        <v>47</v>
      </c>
      <c r="H59" s="41" t="s">
        <v>158</v>
      </c>
      <c r="I59" s="41" t="s">
        <v>9</v>
      </c>
      <c r="J59" s="41" t="s">
        <v>8</v>
      </c>
      <c r="K59" s="32"/>
      <c r="L59" s="37"/>
    </row>
    <row r="60" spans="1:12">
      <c r="A60" s="10">
        <v>53</v>
      </c>
      <c r="B60" s="23" t="s">
        <v>156</v>
      </c>
      <c r="C60" s="23" t="s">
        <v>159</v>
      </c>
      <c r="D60" s="23">
        <v>0</v>
      </c>
      <c r="E60" s="23">
        <v>0</v>
      </c>
      <c r="F60" s="23">
        <v>2</v>
      </c>
      <c r="G60" s="23" t="s">
        <v>47</v>
      </c>
      <c r="H60" s="23" t="s">
        <v>331</v>
      </c>
      <c r="I60" s="23" t="s">
        <v>9</v>
      </c>
      <c r="J60" s="23" t="s">
        <v>8</v>
      </c>
      <c r="K60" s="23"/>
      <c r="L60" s="37"/>
    </row>
    <row r="61" spans="1:12">
      <c r="A61" s="10">
        <v>54</v>
      </c>
      <c r="B61" s="23" t="s">
        <v>155</v>
      </c>
      <c r="C61" s="23" t="s">
        <v>160</v>
      </c>
      <c r="D61" s="23">
        <v>0</v>
      </c>
      <c r="E61" s="23">
        <v>4</v>
      </c>
      <c r="F61" s="23">
        <v>2</v>
      </c>
      <c r="G61" s="23" t="s">
        <v>47</v>
      </c>
      <c r="H61" s="23" t="s">
        <v>332</v>
      </c>
      <c r="I61" s="23" t="s">
        <v>9</v>
      </c>
      <c r="J61" s="23" t="s">
        <v>8</v>
      </c>
      <c r="K61" s="23"/>
      <c r="L61" s="37"/>
    </row>
    <row r="62" spans="1:12">
      <c r="A62" s="10">
        <v>55</v>
      </c>
      <c r="B62" s="39" t="s">
        <v>162</v>
      </c>
      <c r="C62" s="5" t="s">
        <v>163</v>
      </c>
      <c r="D62" s="39">
        <v>12</v>
      </c>
      <c r="E62" s="39">
        <v>12</v>
      </c>
      <c r="F62" s="39">
        <v>12</v>
      </c>
      <c r="G62" s="39" t="s">
        <v>164</v>
      </c>
      <c r="H62" s="39" t="s">
        <v>165</v>
      </c>
      <c r="I62" s="39" t="s">
        <v>75</v>
      </c>
      <c r="J62" s="39" t="s">
        <v>76</v>
      </c>
      <c r="K62" s="5"/>
      <c r="L62" s="37"/>
    </row>
    <row r="63" spans="1:12">
      <c r="A63" s="10">
        <v>56</v>
      </c>
      <c r="B63" s="39" t="s">
        <v>161</v>
      </c>
      <c r="C63" s="5" t="s">
        <v>166</v>
      </c>
      <c r="D63" s="39">
        <v>2</v>
      </c>
      <c r="E63" s="39">
        <v>3</v>
      </c>
      <c r="F63" s="39">
        <v>3</v>
      </c>
      <c r="G63" s="39" t="s">
        <v>101</v>
      </c>
      <c r="H63" s="39" t="s">
        <v>167</v>
      </c>
      <c r="I63" s="39" t="s">
        <v>75</v>
      </c>
      <c r="J63" s="39" t="s">
        <v>76</v>
      </c>
      <c r="K63" s="5"/>
      <c r="L63" s="37"/>
    </row>
    <row r="64" spans="1:12">
      <c r="A64" s="10">
        <v>57</v>
      </c>
      <c r="B64" s="39" t="s">
        <v>162</v>
      </c>
      <c r="C64" s="5" t="s">
        <v>168</v>
      </c>
      <c r="D64" s="39">
        <v>0</v>
      </c>
      <c r="E64" s="39">
        <v>0</v>
      </c>
      <c r="F64" s="39">
        <v>0</v>
      </c>
      <c r="G64" s="39" t="s">
        <v>101</v>
      </c>
      <c r="H64" s="39" t="s">
        <v>169</v>
      </c>
      <c r="I64" s="39" t="s">
        <v>170</v>
      </c>
      <c r="J64" s="39" t="s">
        <v>76</v>
      </c>
      <c r="K64" s="5"/>
      <c r="L64" s="37"/>
    </row>
    <row r="65" spans="1:12">
      <c r="A65" s="10">
        <v>58</v>
      </c>
      <c r="B65" s="16" t="s">
        <v>171</v>
      </c>
      <c r="C65" s="16" t="s">
        <v>172</v>
      </c>
      <c r="D65" s="26">
        <v>14</v>
      </c>
      <c r="E65" s="26">
        <v>13</v>
      </c>
      <c r="F65" s="26">
        <v>12</v>
      </c>
      <c r="G65" s="26" t="s">
        <v>173</v>
      </c>
      <c r="H65" s="26" t="s">
        <v>174</v>
      </c>
      <c r="I65" s="26" t="s">
        <v>75</v>
      </c>
      <c r="J65" s="26" t="s">
        <v>76</v>
      </c>
      <c r="K65" s="5"/>
      <c r="L65" s="37"/>
    </row>
    <row r="66" spans="1:12">
      <c r="A66" s="10">
        <v>59</v>
      </c>
      <c r="B66" s="23" t="s">
        <v>175</v>
      </c>
      <c r="C66" s="23" t="s">
        <v>176</v>
      </c>
      <c r="D66" s="23">
        <v>12</v>
      </c>
      <c r="E66" s="23">
        <v>12</v>
      </c>
      <c r="F66" s="23">
        <v>12</v>
      </c>
      <c r="G66" s="23" t="s">
        <v>177</v>
      </c>
      <c r="H66" s="23" t="s">
        <v>178</v>
      </c>
      <c r="I66" s="23" t="s">
        <v>9</v>
      </c>
      <c r="J66" s="23" t="s">
        <v>8</v>
      </c>
      <c r="K66" s="5"/>
      <c r="L66" s="37"/>
    </row>
    <row r="67" spans="1:12">
      <c r="A67" s="10">
        <v>60</v>
      </c>
      <c r="B67" s="23" t="s">
        <v>175</v>
      </c>
      <c r="C67" s="23" t="s">
        <v>179</v>
      </c>
      <c r="D67" s="23">
        <v>9</v>
      </c>
      <c r="E67" s="23">
        <v>12</v>
      </c>
      <c r="F67" s="23">
        <v>12</v>
      </c>
      <c r="G67" s="23" t="s">
        <v>180</v>
      </c>
      <c r="H67" s="23" t="s">
        <v>178</v>
      </c>
      <c r="I67" s="23" t="s">
        <v>9</v>
      </c>
      <c r="J67" s="23" t="s">
        <v>8</v>
      </c>
      <c r="K67" s="5"/>
      <c r="L67" s="37"/>
    </row>
    <row r="68" spans="1:12">
      <c r="A68" s="10">
        <v>61</v>
      </c>
      <c r="B68" s="42" t="s">
        <v>181</v>
      </c>
      <c r="C68" s="23" t="s">
        <v>182</v>
      </c>
      <c r="D68" s="42">
        <v>0</v>
      </c>
      <c r="E68" s="42">
        <v>0</v>
      </c>
      <c r="F68" s="42">
        <v>3</v>
      </c>
      <c r="G68" s="42" t="s">
        <v>342</v>
      </c>
      <c r="H68" s="42" t="s">
        <v>183</v>
      </c>
      <c r="I68" s="42" t="s">
        <v>9</v>
      </c>
      <c r="J68" s="42" t="s">
        <v>8</v>
      </c>
      <c r="K68" s="5"/>
      <c r="L68" s="37"/>
    </row>
    <row r="69" spans="1:12">
      <c r="A69" s="10">
        <v>62</v>
      </c>
      <c r="B69" s="42" t="s">
        <v>181</v>
      </c>
      <c r="C69" s="49" t="s">
        <v>184</v>
      </c>
      <c r="D69" s="42">
        <v>2</v>
      </c>
      <c r="E69" s="42">
        <v>3</v>
      </c>
      <c r="F69" s="42">
        <v>3</v>
      </c>
      <c r="G69" s="42" t="s">
        <v>342</v>
      </c>
      <c r="H69" s="45" t="s">
        <v>185</v>
      </c>
      <c r="I69" s="42" t="s">
        <v>75</v>
      </c>
      <c r="J69" s="42" t="s">
        <v>8</v>
      </c>
      <c r="K69" s="5"/>
      <c r="L69" s="37"/>
    </row>
    <row r="70" spans="1:12">
      <c r="A70" s="10">
        <v>63</v>
      </c>
      <c r="B70" s="42" t="s">
        <v>186</v>
      </c>
      <c r="C70" s="49" t="s">
        <v>187</v>
      </c>
      <c r="D70" s="42">
        <v>1</v>
      </c>
      <c r="E70" s="42">
        <v>7</v>
      </c>
      <c r="F70" s="42">
        <v>10</v>
      </c>
      <c r="G70" s="42" t="s">
        <v>188</v>
      </c>
      <c r="H70" s="42" t="s">
        <v>165</v>
      </c>
      <c r="I70" s="42" t="s">
        <v>9</v>
      </c>
      <c r="J70" s="42" t="s">
        <v>8</v>
      </c>
      <c r="K70" s="5"/>
      <c r="L70" s="37"/>
    </row>
    <row r="71" spans="1:12">
      <c r="A71" s="10">
        <v>64</v>
      </c>
      <c r="B71" s="26" t="s">
        <v>181</v>
      </c>
      <c r="C71" s="26" t="s">
        <v>189</v>
      </c>
      <c r="D71" s="26">
        <v>1</v>
      </c>
      <c r="E71" s="26">
        <v>1</v>
      </c>
      <c r="F71" s="26">
        <v>2</v>
      </c>
      <c r="G71" s="26" t="s">
        <v>342</v>
      </c>
      <c r="H71" s="26" t="s">
        <v>190</v>
      </c>
      <c r="I71" s="26" t="s">
        <v>9</v>
      </c>
      <c r="J71" s="26" t="s">
        <v>8</v>
      </c>
      <c r="K71" s="5"/>
      <c r="L71" s="37"/>
    </row>
    <row r="72" spans="1:12" ht="29.25" customHeight="1">
      <c r="A72" s="10">
        <v>65</v>
      </c>
      <c r="B72" s="26" t="s">
        <v>181</v>
      </c>
      <c r="C72" s="16" t="s">
        <v>351</v>
      </c>
      <c r="D72" s="38">
        <v>2</v>
      </c>
      <c r="E72" s="38">
        <v>1</v>
      </c>
      <c r="F72" s="38">
        <v>0</v>
      </c>
      <c r="G72" s="38" t="s">
        <v>342</v>
      </c>
      <c r="H72" s="38"/>
      <c r="I72" s="38" t="s">
        <v>191</v>
      </c>
      <c r="J72" s="46" t="s">
        <v>299</v>
      </c>
      <c r="K72" s="16" t="s">
        <v>354</v>
      </c>
      <c r="L72" s="37"/>
    </row>
    <row r="73" spans="1:12">
      <c r="A73" s="10">
        <v>66</v>
      </c>
      <c r="B73" s="26" t="s">
        <v>181</v>
      </c>
      <c r="C73" s="26" t="s">
        <v>300</v>
      </c>
      <c r="D73" s="26">
        <v>1</v>
      </c>
      <c r="E73" s="26">
        <v>1</v>
      </c>
      <c r="F73" s="26">
        <v>0</v>
      </c>
      <c r="G73" s="26" t="s">
        <v>342</v>
      </c>
      <c r="H73" s="26"/>
      <c r="I73" s="26" t="s">
        <v>191</v>
      </c>
      <c r="J73" s="46" t="s">
        <v>299</v>
      </c>
      <c r="K73" s="16" t="s">
        <v>355</v>
      </c>
      <c r="L73" s="37"/>
    </row>
    <row r="74" spans="1:12">
      <c r="A74" s="10">
        <v>67</v>
      </c>
      <c r="B74" s="42" t="s">
        <v>192</v>
      </c>
      <c r="C74" s="49" t="s">
        <v>193</v>
      </c>
      <c r="D74" s="42">
        <v>1</v>
      </c>
      <c r="E74" s="42">
        <v>1</v>
      </c>
      <c r="F74" s="42">
        <v>1</v>
      </c>
      <c r="G74" s="26" t="s">
        <v>342</v>
      </c>
      <c r="H74" s="45" t="s">
        <v>194</v>
      </c>
      <c r="I74" s="42" t="s">
        <v>195</v>
      </c>
      <c r="J74" s="42" t="s">
        <v>196</v>
      </c>
      <c r="K74" s="49" t="s">
        <v>8</v>
      </c>
      <c r="L74" s="37"/>
    </row>
    <row r="75" spans="1:12">
      <c r="A75" s="10">
        <v>68</v>
      </c>
      <c r="B75" s="39" t="s">
        <v>192</v>
      </c>
      <c r="C75" s="5" t="s">
        <v>197</v>
      </c>
      <c r="D75" s="39">
        <v>2</v>
      </c>
      <c r="E75" s="39">
        <v>4</v>
      </c>
      <c r="F75" s="39">
        <v>2</v>
      </c>
      <c r="G75" s="26" t="s">
        <v>342</v>
      </c>
      <c r="H75" s="5" t="s">
        <v>198</v>
      </c>
      <c r="I75" s="39" t="s">
        <v>199</v>
      </c>
      <c r="J75" s="39" t="s">
        <v>196</v>
      </c>
      <c r="K75" s="5" t="s">
        <v>196</v>
      </c>
      <c r="L75" s="37"/>
    </row>
    <row r="76" spans="1:12">
      <c r="A76" s="10">
        <v>69</v>
      </c>
      <c r="B76" s="23" t="s">
        <v>200</v>
      </c>
      <c r="C76" s="23" t="s">
        <v>201</v>
      </c>
      <c r="D76" s="23">
        <v>0</v>
      </c>
      <c r="E76" s="23">
        <v>0</v>
      </c>
      <c r="F76" s="23">
        <v>2</v>
      </c>
      <c r="G76" s="26" t="s">
        <v>342</v>
      </c>
      <c r="H76" s="23" t="s">
        <v>202</v>
      </c>
      <c r="I76" s="23" t="s">
        <v>203</v>
      </c>
      <c r="J76" s="23" t="s">
        <v>8</v>
      </c>
      <c r="K76" s="23" t="s">
        <v>196</v>
      </c>
      <c r="L76" s="37"/>
    </row>
    <row r="77" spans="1:12">
      <c r="A77" s="10">
        <v>70</v>
      </c>
      <c r="B77" s="26" t="s">
        <v>192</v>
      </c>
      <c r="C77" s="26" t="s">
        <v>204</v>
      </c>
      <c r="D77" s="26">
        <v>0</v>
      </c>
      <c r="E77" s="26">
        <v>0</v>
      </c>
      <c r="F77" s="26">
        <v>0</v>
      </c>
      <c r="G77" s="26" t="s">
        <v>342</v>
      </c>
      <c r="H77" s="26" t="s">
        <v>205</v>
      </c>
      <c r="I77" s="26" t="s">
        <v>9</v>
      </c>
      <c r="J77" s="26" t="s">
        <v>8</v>
      </c>
      <c r="K77" s="26" t="s">
        <v>8</v>
      </c>
      <c r="L77" s="37"/>
    </row>
    <row r="78" spans="1:12">
      <c r="A78" s="10">
        <v>71</v>
      </c>
      <c r="B78" s="26" t="s">
        <v>181</v>
      </c>
      <c r="C78" s="26" t="s">
        <v>206</v>
      </c>
      <c r="D78" s="26">
        <v>1</v>
      </c>
      <c r="E78" s="26">
        <v>1</v>
      </c>
      <c r="F78" s="26">
        <v>1</v>
      </c>
      <c r="G78" s="26" t="s">
        <v>342</v>
      </c>
      <c r="H78" s="26" t="s">
        <v>207</v>
      </c>
      <c r="I78" s="26" t="s">
        <v>203</v>
      </c>
      <c r="J78" s="26" t="s">
        <v>8</v>
      </c>
      <c r="K78" s="26" t="s">
        <v>208</v>
      </c>
      <c r="L78" s="37"/>
    </row>
    <row r="79" spans="1:12">
      <c r="A79" s="10">
        <v>72</v>
      </c>
      <c r="B79" s="23" t="s">
        <v>200</v>
      </c>
      <c r="C79" s="23" t="s">
        <v>209</v>
      </c>
      <c r="D79" s="23">
        <v>1</v>
      </c>
      <c r="E79" s="23">
        <v>2</v>
      </c>
      <c r="F79" s="23">
        <v>2</v>
      </c>
      <c r="G79" s="26" t="s">
        <v>342</v>
      </c>
      <c r="H79" s="23" t="s">
        <v>58</v>
      </c>
      <c r="I79" s="23" t="s">
        <v>210</v>
      </c>
      <c r="J79" s="23" t="s">
        <v>208</v>
      </c>
      <c r="K79" s="23" t="s">
        <v>211</v>
      </c>
      <c r="L79" s="37"/>
    </row>
    <row r="80" spans="1:12" ht="49.5" customHeight="1">
      <c r="A80" s="10">
        <v>73</v>
      </c>
      <c r="B80" s="26" t="s">
        <v>212</v>
      </c>
      <c r="C80" s="26" t="s">
        <v>213</v>
      </c>
      <c r="D80" s="26">
        <v>3</v>
      </c>
      <c r="E80" s="26">
        <v>4</v>
      </c>
      <c r="F80" s="26">
        <v>4</v>
      </c>
      <c r="G80" s="26" t="s">
        <v>101</v>
      </c>
      <c r="H80" s="12" t="s">
        <v>214</v>
      </c>
      <c r="I80" s="26" t="s">
        <v>75</v>
      </c>
      <c r="J80" s="26" t="s">
        <v>76</v>
      </c>
      <c r="K80" s="26" t="s">
        <v>76</v>
      </c>
      <c r="L80" s="15"/>
    </row>
    <row r="81" spans="1:12">
      <c r="A81" s="10">
        <v>74</v>
      </c>
      <c r="B81" s="39" t="s">
        <v>215</v>
      </c>
      <c r="C81" s="5" t="s">
        <v>216</v>
      </c>
      <c r="D81" s="39">
        <v>4</v>
      </c>
      <c r="E81" s="39">
        <v>0</v>
      </c>
      <c r="F81" s="39">
        <v>1</v>
      </c>
      <c r="G81" s="39" t="s">
        <v>94</v>
      </c>
      <c r="H81" s="39" t="s">
        <v>217</v>
      </c>
      <c r="I81" s="39" t="s">
        <v>75</v>
      </c>
      <c r="J81" s="39" t="s">
        <v>76</v>
      </c>
      <c r="K81" s="5" t="s">
        <v>65</v>
      </c>
      <c r="L81" s="37"/>
    </row>
    <row r="82" spans="1:12">
      <c r="A82" s="10">
        <v>75</v>
      </c>
      <c r="B82" s="42" t="s">
        <v>218</v>
      </c>
      <c r="C82" s="49" t="s">
        <v>219</v>
      </c>
      <c r="D82" s="42">
        <v>1</v>
      </c>
      <c r="E82" s="42">
        <v>3</v>
      </c>
      <c r="F82" s="42">
        <v>2</v>
      </c>
      <c r="G82" s="23" t="s">
        <v>169</v>
      </c>
      <c r="H82" s="23" t="s">
        <v>169</v>
      </c>
      <c r="I82" s="42" t="s">
        <v>75</v>
      </c>
      <c r="J82" s="42" t="s">
        <v>76</v>
      </c>
      <c r="K82" s="5"/>
      <c r="L82" s="37"/>
    </row>
    <row r="83" spans="1:12">
      <c r="A83" s="10">
        <v>76</v>
      </c>
      <c r="B83" s="42" t="s">
        <v>218</v>
      </c>
      <c r="C83" s="23" t="s">
        <v>220</v>
      </c>
      <c r="D83" s="23">
        <v>0</v>
      </c>
      <c r="E83" s="23">
        <v>0</v>
      </c>
      <c r="F83" s="23">
        <v>2</v>
      </c>
      <c r="G83" s="23" t="s">
        <v>169</v>
      </c>
      <c r="H83" s="23" t="s">
        <v>169</v>
      </c>
      <c r="I83" s="42" t="s">
        <v>75</v>
      </c>
      <c r="J83" s="42" t="s">
        <v>76</v>
      </c>
      <c r="K83" s="5"/>
      <c r="L83" s="37"/>
    </row>
    <row r="84" spans="1:12">
      <c r="A84" s="10">
        <v>77</v>
      </c>
      <c r="B84" s="39" t="s">
        <v>222</v>
      </c>
      <c r="C84" s="23" t="s">
        <v>325</v>
      </c>
      <c r="D84" s="23">
        <v>0</v>
      </c>
      <c r="E84" s="23">
        <v>0</v>
      </c>
      <c r="F84" s="23">
        <v>0</v>
      </c>
      <c r="G84" s="23" t="s">
        <v>47</v>
      </c>
      <c r="H84" s="23" t="s">
        <v>129</v>
      </c>
      <c r="I84" s="23" t="s">
        <v>9</v>
      </c>
      <c r="J84" s="23" t="s">
        <v>8</v>
      </c>
      <c r="K84" s="5"/>
      <c r="L84" s="37"/>
    </row>
    <row r="85" spans="1:12">
      <c r="A85" s="10">
        <v>78</v>
      </c>
      <c r="B85" s="23" t="s">
        <v>223</v>
      </c>
      <c r="C85" s="23" t="s">
        <v>224</v>
      </c>
      <c r="D85" s="23">
        <v>0</v>
      </c>
      <c r="E85" s="23">
        <v>1</v>
      </c>
      <c r="F85" s="23">
        <v>1</v>
      </c>
      <c r="G85" s="23"/>
      <c r="H85" s="23" t="s">
        <v>225</v>
      </c>
      <c r="I85" s="23" t="s">
        <v>9</v>
      </c>
      <c r="J85" s="23" t="s">
        <v>8</v>
      </c>
      <c r="K85" s="5"/>
      <c r="L85" s="37"/>
    </row>
    <row r="86" spans="1:12">
      <c r="A86" s="10">
        <v>79</v>
      </c>
      <c r="B86" s="39" t="s">
        <v>223</v>
      </c>
      <c r="C86" s="5" t="s">
        <v>226</v>
      </c>
      <c r="D86" s="5">
        <v>0</v>
      </c>
      <c r="E86" s="5">
        <v>0</v>
      </c>
      <c r="F86" s="5">
        <v>12</v>
      </c>
      <c r="G86" s="5" t="s">
        <v>227</v>
      </c>
      <c r="H86" s="5" t="s">
        <v>228</v>
      </c>
      <c r="I86" s="5" t="s">
        <v>9</v>
      </c>
      <c r="J86" s="5" t="s">
        <v>8</v>
      </c>
      <c r="K86" s="5"/>
      <c r="L86" s="37"/>
    </row>
    <row r="87" spans="1:12">
      <c r="A87" s="10">
        <v>80</v>
      </c>
      <c r="B87" s="23" t="s">
        <v>229</v>
      </c>
      <c r="C87" s="23" t="s">
        <v>230</v>
      </c>
      <c r="D87" s="23">
        <v>4</v>
      </c>
      <c r="E87" s="23">
        <v>4</v>
      </c>
      <c r="F87" s="23">
        <v>5</v>
      </c>
      <c r="G87" s="23">
        <v>0</v>
      </c>
      <c r="H87" s="23">
        <v>4</v>
      </c>
      <c r="I87" s="23" t="s">
        <v>238</v>
      </c>
      <c r="J87" s="5" t="s">
        <v>8</v>
      </c>
      <c r="K87" s="23"/>
      <c r="L87" s="37"/>
    </row>
    <row r="88" spans="1:12">
      <c r="A88" s="10">
        <v>81</v>
      </c>
      <c r="B88" s="23" t="s">
        <v>231</v>
      </c>
      <c r="C88" s="23" t="s">
        <v>232</v>
      </c>
      <c r="D88" s="23">
        <v>1</v>
      </c>
      <c r="E88" s="23">
        <v>3</v>
      </c>
      <c r="F88" s="23">
        <v>3</v>
      </c>
      <c r="G88" s="23">
        <v>0</v>
      </c>
      <c r="H88" s="23">
        <v>3</v>
      </c>
      <c r="I88" s="23" t="s">
        <v>238</v>
      </c>
      <c r="J88" s="5" t="s">
        <v>8</v>
      </c>
      <c r="K88" s="23"/>
      <c r="L88" s="37"/>
    </row>
    <row r="89" spans="1:12">
      <c r="A89" s="10">
        <v>82</v>
      </c>
      <c r="B89" s="23" t="s">
        <v>229</v>
      </c>
      <c r="C89" s="23" t="s">
        <v>233</v>
      </c>
      <c r="D89" s="23">
        <v>3</v>
      </c>
      <c r="E89" s="23">
        <v>2</v>
      </c>
      <c r="F89" s="23">
        <v>1</v>
      </c>
      <c r="G89" s="23">
        <v>0</v>
      </c>
      <c r="H89" s="23">
        <v>3</v>
      </c>
      <c r="I89" s="23" t="s">
        <v>238</v>
      </c>
      <c r="J89" s="5" t="s">
        <v>8</v>
      </c>
      <c r="K89" s="23"/>
      <c r="L89" s="37"/>
    </row>
    <row r="90" spans="1:12">
      <c r="A90" s="10">
        <v>83</v>
      </c>
      <c r="B90" s="23" t="s">
        <v>229</v>
      </c>
      <c r="C90" s="23" t="s">
        <v>234</v>
      </c>
      <c r="D90" s="23">
        <v>0</v>
      </c>
      <c r="E90" s="23">
        <v>0</v>
      </c>
      <c r="F90" s="23">
        <v>0</v>
      </c>
      <c r="G90" s="23">
        <v>0</v>
      </c>
      <c r="H90" s="23" t="s">
        <v>74</v>
      </c>
      <c r="I90" s="23" t="s">
        <v>238</v>
      </c>
      <c r="J90" s="5" t="s">
        <v>8</v>
      </c>
      <c r="K90" s="23"/>
      <c r="L90" s="37"/>
    </row>
    <row r="91" spans="1:12">
      <c r="A91" s="10">
        <v>84</v>
      </c>
      <c r="B91" s="23" t="s">
        <v>229</v>
      </c>
      <c r="C91" s="23" t="s">
        <v>235</v>
      </c>
      <c r="D91" s="23">
        <v>3</v>
      </c>
      <c r="E91" s="23">
        <v>4</v>
      </c>
      <c r="F91" s="23">
        <v>0</v>
      </c>
      <c r="G91" s="23">
        <v>0</v>
      </c>
      <c r="H91" s="23"/>
      <c r="I91" s="23" t="s">
        <v>236</v>
      </c>
      <c r="J91" s="23" t="s">
        <v>353</v>
      </c>
      <c r="K91" s="23" t="s">
        <v>237</v>
      </c>
      <c r="L91" s="37"/>
    </row>
    <row r="92" spans="1:12" s="31" customFormat="1">
      <c r="A92" s="10">
        <v>85</v>
      </c>
      <c r="B92" s="23" t="s">
        <v>356</v>
      </c>
      <c r="C92" s="23" t="s">
        <v>357</v>
      </c>
      <c r="D92" s="39">
        <v>19</v>
      </c>
      <c r="E92" s="39">
        <v>19</v>
      </c>
      <c r="F92" s="39">
        <v>24</v>
      </c>
      <c r="G92" s="39" t="s">
        <v>361</v>
      </c>
      <c r="H92" s="39" t="s">
        <v>362</v>
      </c>
      <c r="I92" s="39" t="s">
        <v>359</v>
      </c>
      <c r="J92" s="39" t="s">
        <v>360</v>
      </c>
      <c r="K92" s="5"/>
      <c r="L92" s="37"/>
    </row>
    <row r="93" spans="1:12">
      <c r="A93" s="10">
        <v>86</v>
      </c>
      <c r="B93" s="23" t="s">
        <v>251</v>
      </c>
      <c r="C93" s="23" t="s">
        <v>239</v>
      </c>
      <c r="D93" s="23">
        <v>1</v>
      </c>
      <c r="E93" s="23">
        <v>1</v>
      </c>
      <c r="F93" s="23">
        <v>2</v>
      </c>
      <c r="G93" s="23" t="s">
        <v>242</v>
      </c>
      <c r="H93" s="23" t="s">
        <v>243</v>
      </c>
      <c r="I93" s="23" t="s">
        <v>9</v>
      </c>
      <c r="J93" s="23" t="s">
        <v>244</v>
      </c>
      <c r="K93" s="5"/>
      <c r="L93" s="37"/>
    </row>
    <row r="94" spans="1:12">
      <c r="A94" s="10">
        <v>87</v>
      </c>
      <c r="B94" s="23" t="s">
        <v>251</v>
      </c>
      <c r="C94" s="23" t="s">
        <v>245</v>
      </c>
      <c r="D94" s="23">
        <v>0</v>
      </c>
      <c r="E94" s="23">
        <v>0</v>
      </c>
      <c r="F94" s="23">
        <v>0</v>
      </c>
      <c r="G94" s="23" t="s">
        <v>47</v>
      </c>
      <c r="H94" s="23" t="s">
        <v>63</v>
      </c>
      <c r="I94" s="23" t="s">
        <v>246</v>
      </c>
      <c r="J94" s="23" t="s">
        <v>244</v>
      </c>
      <c r="K94" s="5"/>
      <c r="L94" s="37"/>
    </row>
    <row r="95" spans="1:12">
      <c r="A95" s="10">
        <v>88</v>
      </c>
      <c r="B95" s="23" t="s">
        <v>251</v>
      </c>
      <c r="C95" s="23" t="s">
        <v>240</v>
      </c>
      <c r="D95" s="23">
        <v>0</v>
      </c>
      <c r="E95" s="23">
        <v>0</v>
      </c>
      <c r="F95" s="23">
        <v>1</v>
      </c>
      <c r="G95" s="23" t="s">
        <v>247</v>
      </c>
      <c r="H95" s="23" t="s">
        <v>331</v>
      </c>
      <c r="I95" s="23" t="s">
        <v>248</v>
      </c>
      <c r="J95" s="23" t="s">
        <v>249</v>
      </c>
      <c r="K95" s="5"/>
      <c r="L95" s="37"/>
    </row>
    <row r="96" spans="1:12">
      <c r="A96" s="10">
        <v>89</v>
      </c>
      <c r="B96" s="26" t="s">
        <v>251</v>
      </c>
      <c r="C96" s="26" t="s">
        <v>241</v>
      </c>
      <c r="D96" s="26">
        <v>0</v>
      </c>
      <c r="E96" s="26">
        <v>0</v>
      </c>
      <c r="F96" s="26">
        <v>0</v>
      </c>
      <c r="G96" s="26" t="s">
        <v>250</v>
      </c>
      <c r="H96" s="23" t="s">
        <v>63</v>
      </c>
      <c r="I96" s="26" t="s">
        <v>9</v>
      </c>
      <c r="J96" s="26" t="s">
        <v>244</v>
      </c>
      <c r="K96" s="5"/>
      <c r="L96" s="37" t="s">
        <v>352</v>
      </c>
    </row>
    <row r="97" spans="1:12">
      <c r="A97" s="10">
        <v>90</v>
      </c>
      <c r="B97" s="23" t="s">
        <v>252</v>
      </c>
      <c r="C97" s="23" t="s">
        <v>327</v>
      </c>
      <c r="D97" s="23">
        <v>1</v>
      </c>
      <c r="E97" s="23">
        <v>0</v>
      </c>
      <c r="F97" s="23">
        <v>0</v>
      </c>
      <c r="G97" s="23" t="s">
        <v>47</v>
      </c>
      <c r="H97" s="23" t="s">
        <v>74</v>
      </c>
      <c r="I97" s="23" t="s">
        <v>317</v>
      </c>
      <c r="J97" s="23" t="s">
        <v>8</v>
      </c>
      <c r="K97" s="23"/>
      <c r="L97" s="47"/>
    </row>
    <row r="98" spans="1:12">
      <c r="A98" s="10">
        <v>91</v>
      </c>
      <c r="B98" s="27" t="s">
        <v>254</v>
      </c>
      <c r="C98" s="27" t="s">
        <v>255</v>
      </c>
      <c r="D98" s="33">
        <v>0</v>
      </c>
      <c r="E98" s="33">
        <v>3</v>
      </c>
      <c r="F98" s="33">
        <v>2</v>
      </c>
      <c r="G98" s="27" t="s">
        <v>256</v>
      </c>
      <c r="H98" s="27" t="s">
        <v>257</v>
      </c>
      <c r="I98" s="27" t="s">
        <v>69</v>
      </c>
      <c r="J98" s="27" t="s">
        <v>65</v>
      </c>
      <c r="K98" s="122"/>
      <c r="L98" s="28"/>
    </row>
    <row r="99" spans="1:12">
      <c r="A99" s="10">
        <v>92</v>
      </c>
      <c r="B99" s="23" t="s">
        <v>253</v>
      </c>
      <c r="C99" s="49" t="s">
        <v>258</v>
      </c>
      <c r="D99" s="34">
        <v>2</v>
      </c>
      <c r="E99" s="34">
        <v>1</v>
      </c>
      <c r="F99" s="34">
        <v>3</v>
      </c>
      <c r="G99" s="42" t="s">
        <v>47</v>
      </c>
      <c r="H99" s="42" t="s">
        <v>74</v>
      </c>
      <c r="I99" s="23" t="s">
        <v>9</v>
      </c>
      <c r="J99" s="23" t="s">
        <v>65</v>
      </c>
      <c r="K99" s="5"/>
      <c r="L99" s="37"/>
    </row>
    <row r="100" spans="1:12" ht="17.25">
      <c r="A100" s="10">
        <v>93</v>
      </c>
      <c r="B100" s="23" t="s">
        <v>254</v>
      </c>
      <c r="C100" s="120" t="s">
        <v>259</v>
      </c>
      <c r="D100" s="35">
        <v>0</v>
      </c>
      <c r="E100" s="35">
        <v>0</v>
      </c>
      <c r="F100" s="35">
        <v>0</v>
      </c>
      <c r="G100" s="44" t="s">
        <v>8</v>
      </c>
      <c r="H100" s="44" t="s">
        <v>141</v>
      </c>
      <c r="I100" s="44" t="s">
        <v>69</v>
      </c>
      <c r="J100" s="44" t="s">
        <v>8</v>
      </c>
      <c r="K100" s="5"/>
      <c r="L100" s="37" t="s">
        <v>352</v>
      </c>
    </row>
    <row r="101" spans="1:12" ht="17.25">
      <c r="A101" s="10">
        <v>94</v>
      </c>
      <c r="B101" s="23" t="s">
        <v>254</v>
      </c>
      <c r="C101" s="120" t="s">
        <v>260</v>
      </c>
      <c r="D101" s="36">
        <v>1</v>
      </c>
      <c r="E101" s="36">
        <v>0</v>
      </c>
      <c r="F101" s="36">
        <v>2</v>
      </c>
      <c r="G101" s="26" t="s">
        <v>65</v>
      </c>
      <c r="H101" s="26" t="s">
        <v>141</v>
      </c>
      <c r="I101" s="26" t="s">
        <v>69</v>
      </c>
      <c r="J101" s="44" t="s">
        <v>65</v>
      </c>
      <c r="K101" s="5"/>
      <c r="L101" s="37"/>
    </row>
    <row r="102" spans="1:12">
      <c r="A102" s="10">
        <v>95</v>
      </c>
      <c r="B102" s="23" t="s">
        <v>261</v>
      </c>
      <c r="C102" s="5" t="s">
        <v>338</v>
      </c>
      <c r="D102" s="39">
        <v>0</v>
      </c>
      <c r="E102" s="39">
        <v>1</v>
      </c>
      <c r="F102" s="39">
        <v>0</v>
      </c>
      <c r="G102" s="39" t="s">
        <v>342</v>
      </c>
      <c r="H102" s="39" t="s">
        <v>346</v>
      </c>
      <c r="I102" s="26" t="s">
        <v>170</v>
      </c>
      <c r="J102" s="39" t="s">
        <v>347</v>
      </c>
      <c r="K102" s="5"/>
      <c r="L102" s="37" t="s">
        <v>348</v>
      </c>
    </row>
    <row r="103" spans="1:12" ht="16.5" customHeight="1">
      <c r="A103" s="10">
        <v>96</v>
      </c>
      <c r="B103" s="39" t="s">
        <v>262</v>
      </c>
      <c r="C103" s="5" t="s">
        <v>263</v>
      </c>
      <c r="D103" s="39">
        <v>0</v>
      </c>
      <c r="E103" s="39">
        <v>0</v>
      </c>
      <c r="F103" s="39">
        <v>0</v>
      </c>
      <c r="G103" s="39" t="s">
        <v>47</v>
      </c>
      <c r="H103" s="39" t="s">
        <v>329</v>
      </c>
      <c r="I103" s="39" t="s">
        <v>75</v>
      </c>
      <c r="J103" s="39" t="s">
        <v>347</v>
      </c>
      <c r="K103" s="5"/>
      <c r="L103" s="17" t="s">
        <v>276</v>
      </c>
    </row>
    <row r="104" spans="1:12">
      <c r="A104" s="10">
        <v>97</v>
      </c>
      <c r="B104" s="39" t="s">
        <v>264</v>
      </c>
      <c r="C104" s="5" t="s">
        <v>265</v>
      </c>
      <c r="D104" s="39">
        <v>12</v>
      </c>
      <c r="E104" s="39">
        <v>12</v>
      </c>
      <c r="F104" s="39">
        <v>12</v>
      </c>
      <c r="G104" s="39" t="s">
        <v>266</v>
      </c>
      <c r="H104" s="39" t="s">
        <v>267</v>
      </c>
      <c r="I104" s="39" t="s">
        <v>268</v>
      </c>
      <c r="J104" s="39" t="s">
        <v>244</v>
      </c>
      <c r="K104" s="5"/>
      <c r="L104" s="37"/>
    </row>
    <row r="105" spans="1:12">
      <c r="A105" s="10">
        <v>98</v>
      </c>
      <c r="B105" s="38" t="s">
        <v>269</v>
      </c>
      <c r="C105" s="16" t="s">
        <v>270</v>
      </c>
      <c r="D105" s="26">
        <v>3</v>
      </c>
      <c r="E105" s="26">
        <v>2</v>
      </c>
      <c r="F105" s="26">
        <v>3</v>
      </c>
      <c r="G105" s="26" t="s">
        <v>47</v>
      </c>
      <c r="H105" s="26" t="s">
        <v>271</v>
      </c>
      <c r="I105" s="26" t="s">
        <v>272</v>
      </c>
      <c r="J105" s="26" t="s">
        <v>273</v>
      </c>
      <c r="K105" s="5"/>
      <c r="L105" s="37"/>
    </row>
    <row r="106" spans="1:12" ht="17.25" thickBot="1">
      <c r="A106" s="48">
        <v>99</v>
      </c>
      <c r="B106" s="40" t="s">
        <v>269</v>
      </c>
      <c r="C106" s="121" t="s">
        <v>274</v>
      </c>
      <c r="D106" s="13">
        <v>1</v>
      </c>
      <c r="E106" s="13">
        <v>1</v>
      </c>
      <c r="F106" s="13">
        <v>1</v>
      </c>
      <c r="G106" s="13" t="s">
        <v>47</v>
      </c>
      <c r="H106" s="13" t="s">
        <v>202</v>
      </c>
      <c r="I106" s="13" t="s">
        <v>9</v>
      </c>
      <c r="J106" s="13" t="s">
        <v>8</v>
      </c>
      <c r="K106" s="123"/>
      <c r="L106" s="18"/>
    </row>
  </sheetData>
  <mergeCells count="14">
    <mergeCell ref="A1:L3"/>
    <mergeCell ref="A4:L4"/>
    <mergeCell ref="K5:K7"/>
    <mergeCell ref="L5:L7"/>
    <mergeCell ref="D5:H5"/>
    <mergeCell ref="A5:A7"/>
    <mergeCell ref="B5:B7"/>
    <mergeCell ref="C5:C7"/>
    <mergeCell ref="D6:D7"/>
    <mergeCell ref="E6:E7"/>
    <mergeCell ref="F6:F7"/>
    <mergeCell ref="G6:H6"/>
    <mergeCell ref="I5:I7"/>
    <mergeCell ref="J5:J7"/>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01"/>
  <sheetViews>
    <sheetView workbookViewId="0">
      <selection activeCell="I6" sqref="I6"/>
    </sheetView>
  </sheetViews>
  <sheetFormatPr defaultRowHeight="16.5"/>
  <cols>
    <col min="1" max="1" width="25" customWidth="1"/>
    <col min="2" max="3" width="34.25" style="31" customWidth="1"/>
    <col min="4" max="4" width="12.25" customWidth="1"/>
    <col min="5" max="5" width="16.25" customWidth="1"/>
    <col min="6" max="6" width="11.875" customWidth="1"/>
    <col min="7" max="7" width="15.125" customWidth="1"/>
    <col min="8" max="8" width="21.5" customWidth="1"/>
    <col min="9" max="9" width="15.125" customWidth="1"/>
  </cols>
  <sheetData>
    <row r="1" spans="1:11" ht="41.25">
      <c r="A1" s="148" t="s">
        <v>18</v>
      </c>
      <c r="B1" s="148"/>
      <c r="C1" s="148"/>
      <c r="D1" s="149"/>
      <c r="E1" s="149"/>
      <c r="F1" s="149"/>
      <c r="G1" s="149"/>
      <c r="H1" s="149"/>
      <c r="I1" s="150"/>
      <c r="J1" s="1"/>
      <c r="K1" s="1"/>
    </row>
    <row r="2" spans="1:11" ht="23.25" thickBot="1">
      <c r="A2" s="151" t="s">
        <v>19</v>
      </c>
      <c r="B2" s="151"/>
      <c r="C2" s="151"/>
      <c r="D2" s="151"/>
      <c r="E2" s="151"/>
      <c r="F2" s="151"/>
      <c r="G2" s="151"/>
      <c r="H2" s="151"/>
      <c r="I2" s="152"/>
      <c r="J2" s="2"/>
      <c r="K2" s="2"/>
    </row>
    <row r="3" spans="1:11">
      <c r="A3" s="161" t="s">
        <v>16</v>
      </c>
      <c r="B3" s="153" t="s">
        <v>363</v>
      </c>
      <c r="C3" s="155"/>
      <c r="D3" s="153" t="s">
        <v>10</v>
      </c>
      <c r="E3" s="154"/>
      <c r="F3" s="154"/>
      <c r="G3" s="155"/>
      <c r="H3" s="156" t="s">
        <v>11</v>
      </c>
      <c r="I3" s="146" t="s">
        <v>17</v>
      </c>
      <c r="J3" s="3"/>
      <c r="K3" s="3"/>
    </row>
    <row r="4" spans="1:11" ht="16.5" customHeight="1">
      <c r="A4" s="162"/>
      <c r="B4" s="163" t="s">
        <v>364</v>
      </c>
      <c r="C4" s="163" t="s">
        <v>365</v>
      </c>
      <c r="D4" s="159" t="s">
        <v>517</v>
      </c>
      <c r="E4" s="159"/>
      <c r="F4" s="159"/>
      <c r="G4" s="160" t="s">
        <v>518</v>
      </c>
      <c r="H4" s="157"/>
      <c r="I4" s="147"/>
    </row>
    <row r="5" spans="1:11">
      <c r="A5" s="162"/>
      <c r="B5" s="164"/>
      <c r="C5" s="164"/>
      <c r="D5" s="125" t="s">
        <v>12</v>
      </c>
      <c r="E5" s="125" t="s">
        <v>13</v>
      </c>
      <c r="F5" s="125" t="s">
        <v>14</v>
      </c>
      <c r="G5" s="160"/>
      <c r="H5" s="158"/>
      <c r="I5" s="147"/>
    </row>
    <row r="6" spans="1:11" ht="18.75" customHeight="1">
      <c r="A6" s="50" t="s">
        <v>7</v>
      </c>
      <c r="B6" s="56" t="s">
        <v>366</v>
      </c>
      <c r="C6" s="56" t="s">
        <v>367</v>
      </c>
      <c r="D6" s="64">
        <f>SUM(E6:F6)</f>
        <v>10</v>
      </c>
      <c r="E6" s="65">
        <v>2</v>
      </c>
      <c r="F6" s="65">
        <v>8</v>
      </c>
      <c r="G6" s="65">
        <v>2</v>
      </c>
      <c r="H6" s="66" t="s">
        <v>345</v>
      </c>
      <c r="I6" s="67">
        <v>0.13</v>
      </c>
    </row>
    <row r="7" spans="1:11" ht="17.25" customHeight="1">
      <c r="A7" s="50" t="s">
        <v>24</v>
      </c>
      <c r="B7" s="56" t="s">
        <v>368</v>
      </c>
      <c r="C7" s="56" t="s">
        <v>369</v>
      </c>
      <c r="D7" s="64">
        <f t="shared" ref="D7:D70" si="0">SUM(E7:F7)</f>
        <v>16</v>
      </c>
      <c r="E7" s="68">
        <v>5</v>
      </c>
      <c r="F7" s="68">
        <v>11</v>
      </c>
      <c r="G7" s="69">
        <v>2</v>
      </c>
      <c r="H7" s="70" t="s">
        <v>278</v>
      </c>
      <c r="I7" s="71">
        <v>0.27</v>
      </c>
    </row>
    <row r="8" spans="1:11" ht="18.75" customHeight="1">
      <c r="A8" s="50" t="s">
        <v>25</v>
      </c>
      <c r="B8" s="56" t="s">
        <v>462</v>
      </c>
      <c r="C8" s="56" t="s">
        <v>370</v>
      </c>
      <c r="D8" s="64">
        <f t="shared" si="0"/>
        <v>51</v>
      </c>
      <c r="E8" s="68">
        <v>7</v>
      </c>
      <c r="F8" s="68">
        <v>44</v>
      </c>
      <c r="G8" s="68">
        <v>2</v>
      </c>
      <c r="H8" s="72" t="s">
        <v>308</v>
      </c>
      <c r="I8" s="73">
        <v>0.56799999999999995</v>
      </c>
    </row>
    <row r="9" spans="1:11" s="25" customFormat="1" ht="18.75" customHeight="1">
      <c r="A9" s="54" t="s">
        <v>309</v>
      </c>
      <c r="B9" s="56" t="s">
        <v>462</v>
      </c>
      <c r="C9" s="56" t="s">
        <v>370</v>
      </c>
      <c r="D9" s="64">
        <f t="shared" si="0"/>
        <v>0</v>
      </c>
      <c r="E9" s="68"/>
      <c r="F9" s="68"/>
      <c r="G9" s="74"/>
      <c r="H9" s="75" t="s">
        <v>335</v>
      </c>
      <c r="I9" s="73"/>
    </row>
    <row r="10" spans="1:11" ht="16.5" customHeight="1">
      <c r="A10" s="50" t="s">
        <v>26</v>
      </c>
      <c r="B10" s="56" t="s">
        <v>371</v>
      </c>
      <c r="C10" s="56" t="s">
        <v>369</v>
      </c>
      <c r="D10" s="64">
        <f t="shared" si="0"/>
        <v>7</v>
      </c>
      <c r="E10" s="65">
        <v>5</v>
      </c>
      <c r="F10" s="65">
        <v>2</v>
      </c>
      <c r="G10" s="76">
        <v>2</v>
      </c>
      <c r="H10" s="66" t="s">
        <v>283</v>
      </c>
      <c r="I10" s="67">
        <v>0</v>
      </c>
    </row>
    <row r="11" spans="1:11" ht="23.25" customHeight="1">
      <c r="A11" s="50" t="s">
        <v>313</v>
      </c>
      <c r="B11" s="56" t="s">
        <v>516</v>
      </c>
      <c r="C11" s="56" t="s">
        <v>372</v>
      </c>
      <c r="D11" s="64">
        <f t="shared" si="0"/>
        <v>11</v>
      </c>
      <c r="E11" s="77">
        <v>3</v>
      </c>
      <c r="F11" s="77">
        <v>8</v>
      </c>
      <c r="G11" s="77">
        <v>3</v>
      </c>
      <c r="H11" s="70" t="s">
        <v>280</v>
      </c>
      <c r="I11" s="78">
        <v>0.375</v>
      </c>
    </row>
    <row r="12" spans="1:11" ht="19.5" customHeight="1">
      <c r="A12" s="50" t="s">
        <v>27</v>
      </c>
      <c r="B12" s="56" t="s">
        <v>463</v>
      </c>
      <c r="C12" s="56"/>
      <c r="D12" s="64">
        <f t="shared" si="0"/>
        <v>0</v>
      </c>
      <c r="E12" s="79"/>
      <c r="F12" s="68"/>
      <c r="G12" s="69"/>
      <c r="H12" s="75" t="s">
        <v>303</v>
      </c>
      <c r="I12" s="80"/>
    </row>
    <row r="13" spans="1:11" ht="20.25" customHeight="1">
      <c r="A13" s="59" t="s">
        <v>304</v>
      </c>
      <c r="B13" s="56" t="s">
        <v>373</v>
      </c>
      <c r="C13" s="56" t="s">
        <v>374</v>
      </c>
      <c r="D13" s="64">
        <f t="shared" si="0"/>
        <v>16</v>
      </c>
      <c r="E13" s="77">
        <v>16</v>
      </c>
      <c r="F13" s="77">
        <v>0</v>
      </c>
      <c r="G13" s="70" t="s">
        <v>336</v>
      </c>
      <c r="H13" s="70" t="s">
        <v>305</v>
      </c>
      <c r="I13" s="71" t="s">
        <v>306</v>
      </c>
    </row>
    <row r="14" spans="1:11" ht="16.5" customHeight="1">
      <c r="A14" s="50" t="s">
        <v>29</v>
      </c>
      <c r="B14" s="56" t="s">
        <v>375</v>
      </c>
      <c r="C14" s="56" t="s">
        <v>376</v>
      </c>
      <c r="D14" s="64">
        <f t="shared" si="0"/>
        <v>10</v>
      </c>
      <c r="E14" s="68">
        <v>2</v>
      </c>
      <c r="F14" s="68">
        <v>8</v>
      </c>
      <c r="G14" s="69">
        <v>2</v>
      </c>
      <c r="H14" s="70" t="s">
        <v>279</v>
      </c>
      <c r="I14" s="78">
        <v>0.375</v>
      </c>
    </row>
    <row r="15" spans="1:11" ht="17.25">
      <c r="A15" s="51" t="s">
        <v>38</v>
      </c>
      <c r="B15" s="56" t="s">
        <v>464</v>
      </c>
      <c r="C15" s="56"/>
      <c r="D15" s="64">
        <f t="shared" si="0"/>
        <v>7</v>
      </c>
      <c r="E15" s="68">
        <v>2</v>
      </c>
      <c r="F15" s="68">
        <v>5</v>
      </c>
      <c r="G15" s="69">
        <v>3</v>
      </c>
      <c r="H15" s="26" t="s">
        <v>334</v>
      </c>
      <c r="I15" s="81">
        <v>0.4</v>
      </c>
    </row>
    <row r="16" spans="1:11" ht="17.25">
      <c r="A16" s="51" t="s">
        <v>41</v>
      </c>
      <c r="B16" s="56" t="s">
        <v>377</v>
      </c>
      <c r="C16" s="56"/>
      <c r="D16" s="64">
        <f t="shared" si="0"/>
        <v>7</v>
      </c>
      <c r="E16" s="68">
        <v>2</v>
      </c>
      <c r="F16" s="68">
        <v>5</v>
      </c>
      <c r="G16" s="69">
        <v>2</v>
      </c>
      <c r="H16" s="26" t="s">
        <v>307</v>
      </c>
      <c r="I16" s="73">
        <v>0.8</v>
      </c>
    </row>
    <row r="17" spans="1:9" ht="17.25">
      <c r="A17" s="55" t="s">
        <v>46</v>
      </c>
      <c r="B17" s="56" t="s">
        <v>378</v>
      </c>
      <c r="C17" s="56" t="s">
        <v>465</v>
      </c>
      <c r="D17" s="64">
        <f t="shared" si="0"/>
        <v>7</v>
      </c>
      <c r="E17" s="77">
        <v>2</v>
      </c>
      <c r="F17" s="77">
        <v>5</v>
      </c>
      <c r="G17" s="82">
        <v>2</v>
      </c>
      <c r="H17" s="83" t="s">
        <v>15</v>
      </c>
      <c r="I17" s="84">
        <v>0.2</v>
      </c>
    </row>
    <row r="18" spans="1:9" ht="17.25">
      <c r="A18" s="52" t="s">
        <v>50</v>
      </c>
      <c r="B18" s="56" t="s">
        <v>466</v>
      </c>
      <c r="C18" s="56"/>
      <c r="D18" s="64">
        <f t="shared" si="0"/>
        <v>15</v>
      </c>
      <c r="E18" s="77">
        <v>1</v>
      </c>
      <c r="F18" s="77">
        <v>14</v>
      </c>
      <c r="G18" s="82">
        <v>2</v>
      </c>
      <c r="H18" s="83" t="s">
        <v>307</v>
      </c>
      <c r="I18" s="84">
        <v>0.5</v>
      </c>
    </row>
    <row r="19" spans="1:9" ht="17.25">
      <c r="A19" s="53" t="s">
        <v>53</v>
      </c>
      <c r="B19" s="56" t="s">
        <v>379</v>
      </c>
      <c r="C19" s="56"/>
      <c r="D19" s="64">
        <f t="shared" si="0"/>
        <v>10</v>
      </c>
      <c r="E19" s="85">
        <v>2</v>
      </c>
      <c r="F19" s="85">
        <v>8</v>
      </c>
      <c r="G19" s="85">
        <v>2</v>
      </c>
      <c r="H19" s="85" t="s">
        <v>280</v>
      </c>
      <c r="I19" s="86">
        <v>0.75</v>
      </c>
    </row>
    <row r="20" spans="1:9" ht="17.25">
      <c r="A20" s="53" t="s">
        <v>57</v>
      </c>
      <c r="B20" s="56" t="s">
        <v>467</v>
      </c>
      <c r="C20" s="56"/>
      <c r="D20" s="64">
        <f t="shared" si="0"/>
        <v>8</v>
      </c>
      <c r="E20" s="85">
        <v>4</v>
      </c>
      <c r="F20" s="85">
        <v>4</v>
      </c>
      <c r="G20" s="85">
        <v>2</v>
      </c>
      <c r="H20" s="85" t="s">
        <v>277</v>
      </c>
      <c r="I20" s="86">
        <v>0.5</v>
      </c>
    </row>
    <row r="21" spans="1:9" ht="17.25">
      <c r="A21" s="53" t="s">
        <v>59</v>
      </c>
      <c r="B21" s="56" t="s">
        <v>380</v>
      </c>
      <c r="C21" s="56"/>
      <c r="D21" s="64">
        <f t="shared" si="0"/>
        <v>7</v>
      </c>
      <c r="E21" s="85">
        <v>7</v>
      </c>
      <c r="F21" s="85">
        <v>0</v>
      </c>
      <c r="G21" s="85">
        <v>0</v>
      </c>
      <c r="H21" s="85" t="s">
        <v>277</v>
      </c>
      <c r="I21" s="86" t="s">
        <v>282</v>
      </c>
    </row>
    <row r="22" spans="1:9" ht="17.25">
      <c r="A22" s="53" t="s">
        <v>61</v>
      </c>
      <c r="B22" s="56" t="s">
        <v>468</v>
      </c>
      <c r="C22" s="56" t="s">
        <v>381</v>
      </c>
      <c r="D22" s="64">
        <f t="shared" si="0"/>
        <v>18</v>
      </c>
      <c r="E22" s="85">
        <v>7</v>
      </c>
      <c r="F22" s="85">
        <v>11</v>
      </c>
      <c r="G22" s="85">
        <v>3</v>
      </c>
      <c r="H22" s="85" t="s">
        <v>281</v>
      </c>
      <c r="I22" s="86">
        <v>0.45</v>
      </c>
    </row>
    <row r="23" spans="1:9" ht="17.25">
      <c r="A23" s="53" t="s">
        <v>64</v>
      </c>
      <c r="B23" s="56" t="s">
        <v>382</v>
      </c>
      <c r="C23" s="56" t="s">
        <v>469</v>
      </c>
      <c r="D23" s="64">
        <f t="shared" si="0"/>
        <v>6</v>
      </c>
      <c r="E23" s="85">
        <v>2</v>
      </c>
      <c r="F23" s="85">
        <v>4</v>
      </c>
      <c r="G23" s="85">
        <v>2</v>
      </c>
      <c r="H23" s="85" t="s">
        <v>281</v>
      </c>
      <c r="I23" s="86">
        <v>0.5</v>
      </c>
    </row>
    <row r="24" spans="1:9" ht="17.25">
      <c r="A24" s="53" t="s">
        <v>66</v>
      </c>
      <c r="B24" s="56" t="s">
        <v>383</v>
      </c>
      <c r="C24" s="56" t="s">
        <v>384</v>
      </c>
      <c r="D24" s="64">
        <f t="shared" si="0"/>
        <v>5</v>
      </c>
      <c r="E24" s="85">
        <v>3</v>
      </c>
      <c r="F24" s="85">
        <v>2</v>
      </c>
      <c r="G24" s="85">
        <v>2</v>
      </c>
      <c r="H24" s="85" t="s">
        <v>281</v>
      </c>
      <c r="I24" s="86">
        <v>0</v>
      </c>
    </row>
    <row r="25" spans="1:9" ht="17.25">
      <c r="A25" s="55" t="s">
        <v>72</v>
      </c>
      <c r="B25" s="56" t="s">
        <v>385</v>
      </c>
      <c r="C25" s="56" t="s">
        <v>470</v>
      </c>
      <c r="D25" s="64">
        <f t="shared" si="0"/>
        <v>7</v>
      </c>
      <c r="E25" s="87">
        <v>6</v>
      </c>
      <c r="F25" s="87">
        <v>1</v>
      </c>
      <c r="G25" s="87">
        <v>2</v>
      </c>
      <c r="H25" s="70" t="s">
        <v>283</v>
      </c>
      <c r="I25" s="71">
        <v>0</v>
      </c>
    </row>
    <row r="26" spans="1:9" ht="17.25">
      <c r="A26" s="52" t="s">
        <v>77</v>
      </c>
      <c r="B26" s="56" t="s">
        <v>471</v>
      </c>
      <c r="C26" s="56" t="s">
        <v>472</v>
      </c>
      <c r="D26" s="64">
        <f t="shared" si="0"/>
        <v>9</v>
      </c>
      <c r="E26" s="87">
        <v>7</v>
      </c>
      <c r="F26" s="87">
        <v>2</v>
      </c>
      <c r="G26" s="87">
        <v>2</v>
      </c>
      <c r="H26" s="70" t="s">
        <v>280</v>
      </c>
      <c r="I26" s="71">
        <v>0.56999999999999995</v>
      </c>
    </row>
    <row r="27" spans="1:9" ht="17.25">
      <c r="A27" s="52" t="s">
        <v>80</v>
      </c>
      <c r="B27" s="23" t="s">
        <v>386</v>
      </c>
      <c r="C27" s="57" t="s">
        <v>387</v>
      </c>
      <c r="D27" s="64">
        <f t="shared" si="0"/>
        <v>12</v>
      </c>
      <c r="E27" s="87">
        <v>2</v>
      </c>
      <c r="F27" s="87">
        <v>10</v>
      </c>
      <c r="G27" s="87">
        <v>2</v>
      </c>
      <c r="H27" s="70" t="s">
        <v>280</v>
      </c>
      <c r="I27" s="71">
        <v>0.3</v>
      </c>
    </row>
    <row r="28" spans="1:9" ht="15.75" customHeight="1">
      <c r="A28" s="52" t="s">
        <v>81</v>
      </c>
      <c r="B28" s="56" t="s">
        <v>388</v>
      </c>
      <c r="C28" s="56" t="s">
        <v>389</v>
      </c>
      <c r="D28" s="64">
        <f t="shared" si="0"/>
        <v>16</v>
      </c>
      <c r="E28" s="87">
        <v>3</v>
      </c>
      <c r="F28" s="87">
        <v>13</v>
      </c>
      <c r="G28" s="87">
        <v>2</v>
      </c>
      <c r="H28" s="70" t="s">
        <v>284</v>
      </c>
      <c r="I28" s="71">
        <v>0</v>
      </c>
    </row>
    <row r="29" spans="1:9" ht="19.5" customHeight="1">
      <c r="A29" s="52" t="s">
        <v>82</v>
      </c>
      <c r="B29" s="56" t="s">
        <v>388</v>
      </c>
      <c r="C29" s="56" t="s">
        <v>390</v>
      </c>
      <c r="D29" s="64">
        <f t="shared" si="0"/>
        <v>14</v>
      </c>
      <c r="E29" s="87">
        <v>2</v>
      </c>
      <c r="F29" s="87">
        <v>12</v>
      </c>
      <c r="G29" s="30">
        <v>2</v>
      </c>
      <c r="H29" s="70" t="s">
        <v>284</v>
      </c>
      <c r="I29" s="71">
        <v>0</v>
      </c>
    </row>
    <row r="30" spans="1:9" ht="20.25" customHeight="1">
      <c r="A30" s="51" t="s">
        <v>84</v>
      </c>
      <c r="B30" s="56" t="s">
        <v>473</v>
      </c>
      <c r="C30" s="56"/>
      <c r="D30" s="64">
        <f t="shared" si="0"/>
        <v>17</v>
      </c>
      <c r="E30" s="79">
        <v>7</v>
      </c>
      <c r="F30" s="68">
        <v>10</v>
      </c>
      <c r="G30" s="68">
        <v>2</v>
      </c>
      <c r="H30" s="72" t="s">
        <v>280</v>
      </c>
      <c r="I30" s="73">
        <v>0.5</v>
      </c>
    </row>
    <row r="31" spans="1:9" ht="21.75" customHeight="1">
      <c r="A31" s="54" t="s">
        <v>85</v>
      </c>
      <c r="B31" s="56" t="s">
        <v>474</v>
      </c>
      <c r="C31" s="56" t="s">
        <v>391</v>
      </c>
      <c r="D31" s="64">
        <f t="shared" si="0"/>
        <v>10</v>
      </c>
      <c r="E31" s="68">
        <v>1</v>
      </c>
      <c r="F31" s="68">
        <v>9</v>
      </c>
      <c r="G31" s="69">
        <v>2</v>
      </c>
      <c r="H31" s="72" t="s">
        <v>280</v>
      </c>
      <c r="I31" s="73">
        <v>0.6</v>
      </c>
    </row>
    <row r="32" spans="1:9" ht="21" customHeight="1">
      <c r="A32" s="51" t="s">
        <v>88</v>
      </c>
      <c r="B32" s="56" t="s">
        <v>392</v>
      </c>
      <c r="C32" s="56" t="s">
        <v>475</v>
      </c>
      <c r="D32" s="64">
        <f t="shared" si="0"/>
        <v>16</v>
      </c>
      <c r="E32" s="68">
        <v>2</v>
      </c>
      <c r="F32" s="68">
        <v>14</v>
      </c>
      <c r="G32" s="69">
        <v>2</v>
      </c>
      <c r="H32" s="72" t="s">
        <v>280</v>
      </c>
      <c r="I32" s="73">
        <v>0.44</v>
      </c>
    </row>
    <row r="33" spans="1:9" ht="14.25" customHeight="1">
      <c r="A33" s="51" t="s">
        <v>90</v>
      </c>
      <c r="B33" s="56" t="s">
        <v>476</v>
      </c>
      <c r="C33" s="56"/>
      <c r="D33" s="64">
        <f t="shared" si="0"/>
        <v>14</v>
      </c>
      <c r="E33" s="68">
        <v>2</v>
      </c>
      <c r="F33" s="68">
        <v>12</v>
      </c>
      <c r="G33" s="69">
        <v>2</v>
      </c>
      <c r="H33" s="72" t="s">
        <v>280</v>
      </c>
      <c r="I33" s="73">
        <v>0.41</v>
      </c>
    </row>
    <row r="34" spans="1:9" ht="17.25">
      <c r="A34" s="51" t="s">
        <v>93</v>
      </c>
      <c r="B34" s="56" t="s">
        <v>477</v>
      </c>
      <c r="C34" s="56" t="s">
        <v>478</v>
      </c>
      <c r="D34" s="64">
        <f t="shared" si="0"/>
        <v>11</v>
      </c>
      <c r="E34" s="88">
        <v>3</v>
      </c>
      <c r="F34" s="88">
        <v>8</v>
      </c>
      <c r="G34" s="88">
        <v>2</v>
      </c>
      <c r="H34" s="72" t="s">
        <v>285</v>
      </c>
      <c r="I34" s="71">
        <v>0.4</v>
      </c>
    </row>
    <row r="35" spans="1:9" ht="19.5" customHeight="1">
      <c r="A35" s="52" t="s">
        <v>96</v>
      </c>
      <c r="B35" s="56" t="s">
        <v>393</v>
      </c>
      <c r="C35" s="56"/>
      <c r="D35" s="64">
        <f t="shared" si="0"/>
        <v>19</v>
      </c>
      <c r="E35" s="87">
        <v>7</v>
      </c>
      <c r="F35" s="87">
        <v>12</v>
      </c>
      <c r="G35" s="87">
        <v>2</v>
      </c>
      <c r="H35" s="72" t="s">
        <v>286</v>
      </c>
      <c r="I35" s="71">
        <v>0.37</v>
      </c>
    </row>
    <row r="36" spans="1:9" ht="18" customHeight="1">
      <c r="A36" s="54" t="s">
        <v>98</v>
      </c>
      <c r="B36" s="56" t="s">
        <v>479</v>
      </c>
      <c r="C36" s="56" t="s">
        <v>480</v>
      </c>
      <c r="D36" s="64">
        <f t="shared" si="0"/>
        <v>7</v>
      </c>
      <c r="E36" s="88">
        <v>2</v>
      </c>
      <c r="F36" s="88">
        <v>5</v>
      </c>
      <c r="G36" s="89"/>
      <c r="H36" s="72" t="s">
        <v>286</v>
      </c>
      <c r="I36" s="71">
        <v>0.28999999999999998</v>
      </c>
    </row>
    <row r="37" spans="1:9" ht="18.75" customHeight="1">
      <c r="A37" s="52" t="s">
        <v>100</v>
      </c>
      <c r="B37" s="56" t="s">
        <v>481</v>
      </c>
      <c r="C37" s="56" t="s">
        <v>482</v>
      </c>
      <c r="D37" s="64">
        <f t="shared" si="0"/>
        <v>18</v>
      </c>
      <c r="E37" s="88">
        <v>5</v>
      </c>
      <c r="F37" s="88">
        <v>13</v>
      </c>
      <c r="G37" s="88">
        <v>2</v>
      </c>
      <c r="H37" s="72" t="s">
        <v>286</v>
      </c>
      <c r="I37" s="71">
        <v>0.33</v>
      </c>
    </row>
    <row r="38" spans="1:9" ht="20.25" customHeight="1">
      <c r="A38" s="52" t="s">
        <v>103</v>
      </c>
      <c r="B38" s="56" t="s">
        <v>394</v>
      </c>
      <c r="C38" s="56" t="s">
        <v>483</v>
      </c>
      <c r="D38" s="64">
        <f t="shared" si="0"/>
        <v>4</v>
      </c>
      <c r="E38" s="88">
        <v>4</v>
      </c>
      <c r="F38" s="88">
        <v>0</v>
      </c>
      <c r="G38" s="88">
        <v>0</v>
      </c>
      <c r="H38" s="72" t="s">
        <v>285</v>
      </c>
      <c r="I38" s="90" t="s">
        <v>287</v>
      </c>
    </row>
    <row r="39" spans="1:9" ht="18" customHeight="1">
      <c r="A39" s="54" t="s">
        <v>106</v>
      </c>
      <c r="B39" s="56" t="s">
        <v>395</v>
      </c>
      <c r="C39" s="56" t="s">
        <v>484</v>
      </c>
      <c r="D39" s="64">
        <f t="shared" si="0"/>
        <v>13</v>
      </c>
      <c r="E39" s="88">
        <v>4</v>
      </c>
      <c r="F39" s="88">
        <v>9</v>
      </c>
      <c r="G39" s="49">
        <v>3</v>
      </c>
      <c r="H39" s="72" t="s">
        <v>286</v>
      </c>
      <c r="I39" s="91">
        <v>0.55000000000000004</v>
      </c>
    </row>
    <row r="40" spans="1:9" ht="17.25" customHeight="1">
      <c r="A40" s="51" t="s">
        <v>109</v>
      </c>
      <c r="B40" s="23" t="s">
        <v>396</v>
      </c>
      <c r="C40" s="56" t="s">
        <v>397</v>
      </c>
      <c r="D40" s="64">
        <f t="shared" si="0"/>
        <v>6</v>
      </c>
      <c r="E40" s="68">
        <v>3</v>
      </c>
      <c r="F40" s="68">
        <v>3</v>
      </c>
      <c r="G40" s="69">
        <v>2</v>
      </c>
      <c r="H40" s="92" t="s">
        <v>15</v>
      </c>
      <c r="I40" s="80"/>
    </row>
    <row r="41" spans="1:9" s="25" customFormat="1" ht="17.25" customHeight="1">
      <c r="A41" s="60" t="s">
        <v>322</v>
      </c>
      <c r="B41" s="56" t="s">
        <v>485</v>
      </c>
      <c r="C41" s="56" t="s">
        <v>398</v>
      </c>
      <c r="D41" s="64">
        <f t="shared" si="0"/>
        <v>10</v>
      </c>
      <c r="E41" s="68">
        <v>1</v>
      </c>
      <c r="F41" s="68">
        <v>9</v>
      </c>
      <c r="G41" s="69">
        <v>2</v>
      </c>
      <c r="H41" s="72" t="s">
        <v>280</v>
      </c>
      <c r="I41" s="73">
        <v>0.22</v>
      </c>
    </row>
    <row r="42" spans="1:9" ht="18.75" customHeight="1">
      <c r="A42" s="60" t="s">
        <v>323</v>
      </c>
      <c r="B42" s="56" t="s">
        <v>399</v>
      </c>
      <c r="C42" s="56" t="s">
        <v>400</v>
      </c>
      <c r="D42" s="64">
        <f t="shared" si="0"/>
        <v>12</v>
      </c>
      <c r="E42" s="68">
        <v>5</v>
      </c>
      <c r="F42" s="68">
        <v>7</v>
      </c>
      <c r="G42" s="69">
        <v>2</v>
      </c>
      <c r="H42" s="72" t="s">
        <v>280</v>
      </c>
      <c r="I42" s="73">
        <v>0.43</v>
      </c>
    </row>
    <row r="43" spans="1:9" ht="15.75" customHeight="1">
      <c r="A43" s="51" t="s">
        <v>111</v>
      </c>
      <c r="B43" s="56" t="s">
        <v>401</v>
      </c>
      <c r="C43" s="56" t="s">
        <v>402</v>
      </c>
      <c r="D43" s="64">
        <f t="shared" si="0"/>
        <v>15</v>
      </c>
      <c r="E43" s="68">
        <v>3</v>
      </c>
      <c r="F43" s="68">
        <v>12</v>
      </c>
      <c r="G43" s="68">
        <v>2</v>
      </c>
      <c r="H43" s="72" t="s">
        <v>15</v>
      </c>
      <c r="I43" s="73">
        <v>0.4</v>
      </c>
    </row>
    <row r="44" spans="1:9" ht="17.25">
      <c r="A44" s="54" t="s">
        <v>114</v>
      </c>
      <c r="B44" s="56" t="s">
        <v>403</v>
      </c>
      <c r="C44" s="56" t="s">
        <v>486</v>
      </c>
      <c r="D44" s="64">
        <f t="shared" si="0"/>
        <v>12</v>
      </c>
      <c r="E44" s="68">
        <v>4</v>
      </c>
      <c r="F44" s="68">
        <v>8</v>
      </c>
      <c r="G44" s="69">
        <v>2</v>
      </c>
      <c r="H44" s="72" t="s">
        <v>15</v>
      </c>
      <c r="I44" s="73">
        <v>0.4</v>
      </c>
    </row>
    <row r="45" spans="1:9" ht="17.25">
      <c r="A45" s="51" t="s">
        <v>116</v>
      </c>
      <c r="B45" s="57"/>
      <c r="C45" s="56" t="s">
        <v>404</v>
      </c>
      <c r="D45" s="64">
        <f t="shared" si="0"/>
        <v>4</v>
      </c>
      <c r="E45" s="83">
        <v>4</v>
      </c>
      <c r="F45" s="83">
        <v>0</v>
      </c>
      <c r="G45" s="93">
        <v>0</v>
      </c>
      <c r="H45" s="72" t="s">
        <v>15</v>
      </c>
      <c r="I45" s="86" t="s">
        <v>282</v>
      </c>
    </row>
    <row r="46" spans="1:9" ht="17.25">
      <c r="A46" s="51" t="s">
        <v>119</v>
      </c>
      <c r="B46" s="56" t="s">
        <v>487</v>
      </c>
      <c r="C46" s="56"/>
      <c r="D46" s="64">
        <f t="shared" si="0"/>
        <v>15</v>
      </c>
      <c r="E46" s="68">
        <v>1</v>
      </c>
      <c r="F46" s="68">
        <v>14</v>
      </c>
      <c r="G46" s="69">
        <v>2</v>
      </c>
      <c r="H46" s="72" t="s">
        <v>283</v>
      </c>
      <c r="I46" s="94">
        <v>0.42799999999999999</v>
      </c>
    </row>
    <row r="47" spans="1:9" ht="17.25">
      <c r="A47" s="54" t="s">
        <v>125</v>
      </c>
      <c r="B47" s="56" t="s">
        <v>488</v>
      </c>
      <c r="C47" s="56"/>
      <c r="D47" s="64">
        <f t="shared" si="0"/>
        <v>8</v>
      </c>
      <c r="E47" s="68">
        <v>2</v>
      </c>
      <c r="F47" s="68">
        <v>6</v>
      </c>
      <c r="G47" s="69">
        <v>2</v>
      </c>
      <c r="H47" s="72" t="s">
        <v>280</v>
      </c>
      <c r="I47" s="73">
        <v>0.5</v>
      </c>
    </row>
    <row r="48" spans="1:9" ht="17.25">
      <c r="A48" s="51" t="s">
        <v>127</v>
      </c>
      <c r="B48" s="56" t="s">
        <v>489</v>
      </c>
      <c r="C48" s="56" t="s">
        <v>490</v>
      </c>
      <c r="D48" s="64">
        <f t="shared" si="0"/>
        <v>7</v>
      </c>
      <c r="E48" s="68">
        <v>2</v>
      </c>
      <c r="F48" s="68">
        <v>5</v>
      </c>
      <c r="G48" s="69">
        <v>3</v>
      </c>
      <c r="H48" s="72" t="s">
        <v>280</v>
      </c>
      <c r="I48" s="73">
        <v>0.4</v>
      </c>
    </row>
    <row r="49" spans="1:9" ht="17.25">
      <c r="A49" s="51" t="s">
        <v>128</v>
      </c>
      <c r="B49" s="56" t="s">
        <v>491</v>
      </c>
      <c r="C49" s="56"/>
      <c r="D49" s="64">
        <f t="shared" si="0"/>
        <v>10</v>
      </c>
      <c r="E49" s="68">
        <v>2</v>
      </c>
      <c r="F49" s="68">
        <v>8</v>
      </c>
      <c r="G49" s="69">
        <v>3</v>
      </c>
      <c r="H49" s="72" t="s">
        <v>280</v>
      </c>
      <c r="I49" s="73">
        <v>0.4</v>
      </c>
    </row>
    <row r="50" spans="1:9" ht="17.25">
      <c r="A50" s="51" t="s">
        <v>130</v>
      </c>
      <c r="B50" s="56" t="s">
        <v>492</v>
      </c>
      <c r="C50" s="56"/>
      <c r="D50" s="64">
        <f t="shared" si="0"/>
        <v>15</v>
      </c>
      <c r="E50" s="79">
        <v>2</v>
      </c>
      <c r="F50" s="79">
        <v>13</v>
      </c>
      <c r="G50" s="29">
        <v>3</v>
      </c>
      <c r="H50" s="72" t="s">
        <v>280</v>
      </c>
      <c r="I50" s="73">
        <v>0.4</v>
      </c>
    </row>
    <row r="51" spans="1:9" ht="17.25">
      <c r="A51" s="51" t="s">
        <v>133</v>
      </c>
      <c r="B51" s="56" t="s">
        <v>405</v>
      </c>
      <c r="C51" s="56"/>
      <c r="D51" s="64">
        <f t="shared" si="0"/>
        <v>8</v>
      </c>
      <c r="E51" s="79">
        <v>8</v>
      </c>
      <c r="F51" s="68">
        <v>0</v>
      </c>
      <c r="G51" s="69">
        <v>0</v>
      </c>
      <c r="H51" s="72" t="s">
        <v>280</v>
      </c>
      <c r="I51" s="95" t="s">
        <v>288</v>
      </c>
    </row>
    <row r="52" spans="1:9" ht="17.25">
      <c r="A52" s="54" t="s">
        <v>135</v>
      </c>
      <c r="B52" s="56" t="s">
        <v>406</v>
      </c>
      <c r="C52" s="56"/>
      <c r="D52" s="64">
        <f t="shared" si="0"/>
        <v>13</v>
      </c>
      <c r="E52" s="68">
        <v>4</v>
      </c>
      <c r="F52" s="68">
        <v>9</v>
      </c>
      <c r="G52" s="68">
        <v>2</v>
      </c>
      <c r="H52" s="72" t="s">
        <v>15</v>
      </c>
      <c r="I52" s="73">
        <v>0.44</v>
      </c>
    </row>
    <row r="53" spans="1:9" ht="17.25">
      <c r="A53" s="51" t="s">
        <v>140</v>
      </c>
      <c r="B53" s="56" t="s">
        <v>407</v>
      </c>
      <c r="C53" s="56" t="s">
        <v>408</v>
      </c>
      <c r="D53" s="64">
        <f t="shared" si="0"/>
        <v>9</v>
      </c>
      <c r="E53" s="68">
        <v>4</v>
      </c>
      <c r="F53" s="68">
        <v>5</v>
      </c>
      <c r="G53" s="69">
        <v>2</v>
      </c>
      <c r="H53" s="72" t="s">
        <v>15</v>
      </c>
      <c r="I53" s="73">
        <v>0.55000000000000004</v>
      </c>
    </row>
    <row r="54" spans="1:9" ht="18" customHeight="1">
      <c r="A54" s="54" t="s">
        <v>143</v>
      </c>
      <c r="B54" s="56" t="s">
        <v>409</v>
      </c>
      <c r="C54" s="56" t="s">
        <v>410</v>
      </c>
      <c r="D54" s="64">
        <f t="shared" si="0"/>
        <v>8</v>
      </c>
      <c r="E54" s="68">
        <v>2</v>
      </c>
      <c r="F54" s="68">
        <v>6</v>
      </c>
      <c r="G54" s="69">
        <v>2</v>
      </c>
      <c r="H54" s="72" t="s">
        <v>15</v>
      </c>
      <c r="I54" s="73">
        <v>0.5</v>
      </c>
    </row>
    <row r="55" spans="1:9" ht="17.25">
      <c r="A55" s="54" t="s">
        <v>148</v>
      </c>
      <c r="B55" s="56" t="s">
        <v>411</v>
      </c>
      <c r="C55" s="56"/>
      <c r="D55" s="64">
        <f t="shared" si="0"/>
        <v>7</v>
      </c>
      <c r="E55" s="68">
        <v>1</v>
      </c>
      <c r="F55" s="68">
        <v>6</v>
      </c>
      <c r="G55" s="69">
        <v>2</v>
      </c>
      <c r="H55" s="72" t="s">
        <v>15</v>
      </c>
      <c r="I55" s="73">
        <v>0.17</v>
      </c>
    </row>
    <row r="56" spans="1:9" ht="17.25">
      <c r="A56" s="54" t="s">
        <v>152</v>
      </c>
      <c r="B56" s="56" t="s">
        <v>412</v>
      </c>
      <c r="C56" s="56"/>
      <c r="D56" s="64">
        <f t="shared" si="0"/>
        <v>7</v>
      </c>
      <c r="E56" s="68">
        <v>2</v>
      </c>
      <c r="F56" s="68">
        <v>5</v>
      </c>
      <c r="G56" s="69">
        <v>2</v>
      </c>
      <c r="H56" s="72" t="s">
        <v>283</v>
      </c>
      <c r="I56" s="73">
        <v>0.56999999999999995</v>
      </c>
    </row>
    <row r="57" spans="1:9" ht="17.25">
      <c r="A57" s="54" t="s">
        <v>157</v>
      </c>
      <c r="B57" s="56" t="s">
        <v>413</v>
      </c>
      <c r="C57" s="56" t="s">
        <v>414</v>
      </c>
      <c r="D57" s="64">
        <f t="shared" si="0"/>
        <v>9</v>
      </c>
      <c r="E57" s="68">
        <v>2</v>
      </c>
      <c r="F57" s="68">
        <v>7</v>
      </c>
      <c r="G57" s="69">
        <v>2</v>
      </c>
      <c r="H57" s="72" t="s">
        <v>283</v>
      </c>
      <c r="I57" s="73">
        <v>0.43</v>
      </c>
    </row>
    <row r="58" spans="1:9" ht="17.25">
      <c r="A58" s="51" t="s">
        <v>159</v>
      </c>
      <c r="B58" s="56"/>
      <c r="C58" s="56" t="s">
        <v>415</v>
      </c>
      <c r="D58" s="64">
        <f t="shared" si="0"/>
        <v>14</v>
      </c>
      <c r="E58" s="68">
        <v>7</v>
      </c>
      <c r="F58" s="68">
        <v>7</v>
      </c>
      <c r="G58" s="69">
        <v>2</v>
      </c>
      <c r="H58" s="72" t="s">
        <v>283</v>
      </c>
      <c r="I58" s="73">
        <v>0.42</v>
      </c>
    </row>
    <row r="59" spans="1:9" ht="17.25">
      <c r="A59" s="51" t="s">
        <v>160</v>
      </c>
      <c r="B59" s="56" t="s">
        <v>416</v>
      </c>
      <c r="C59" s="56" t="s">
        <v>417</v>
      </c>
      <c r="D59" s="64">
        <f t="shared" si="0"/>
        <v>11</v>
      </c>
      <c r="E59" s="68">
        <v>3</v>
      </c>
      <c r="F59" s="68">
        <v>8</v>
      </c>
      <c r="G59" s="69">
        <v>2</v>
      </c>
      <c r="H59" s="72" t="s">
        <v>283</v>
      </c>
      <c r="I59" s="73">
        <v>0.12</v>
      </c>
    </row>
    <row r="60" spans="1:9" ht="17.25">
      <c r="A60" s="54" t="s">
        <v>163</v>
      </c>
      <c r="B60" s="56" t="s">
        <v>418</v>
      </c>
      <c r="C60" s="56"/>
      <c r="D60" s="64">
        <f t="shared" si="0"/>
        <v>9</v>
      </c>
      <c r="E60" s="68">
        <v>3</v>
      </c>
      <c r="F60" s="68">
        <v>6</v>
      </c>
      <c r="G60" s="69">
        <v>3</v>
      </c>
      <c r="H60" s="72" t="s">
        <v>283</v>
      </c>
      <c r="I60" s="73">
        <v>0.5</v>
      </c>
    </row>
    <row r="61" spans="1:9" ht="17.25">
      <c r="A61" s="54" t="s">
        <v>166</v>
      </c>
      <c r="B61" s="56" t="s">
        <v>493</v>
      </c>
      <c r="C61" s="56"/>
      <c r="D61" s="64">
        <f t="shared" si="0"/>
        <v>7</v>
      </c>
      <c r="E61" s="68">
        <v>2</v>
      </c>
      <c r="F61" s="68">
        <v>5</v>
      </c>
      <c r="G61" s="69">
        <v>2</v>
      </c>
      <c r="H61" s="72" t="s">
        <v>283</v>
      </c>
      <c r="I61" s="94">
        <v>0.42799999999999999</v>
      </c>
    </row>
    <row r="62" spans="1:9" ht="17.25">
      <c r="A62" s="54" t="s">
        <v>168</v>
      </c>
      <c r="B62" s="56" t="s">
        <v>419</v>
      </c>
      <c r="C62" s="56" t="s">
        <v>420</v>
      </c>
      <c r="D62" s="64">
        <f t="shared" si="0"/>
        <v>8</v>
      </c>
      <c r="E62" s="68">
        <v>3</v>
      </c>
      <c r="F62" s="68">
        <v>5</v>
      </c>
      <c r="G62" s="72" t="s">
        <v>289</v>
      </c>
      <c r="H62" s="72" t="s">
        <v>283</v>
      </c>
      <c r="I62" s="73">
        <v>0.2</v>
      </c>
    </row>
    <row r="63" spans="1:9" ht="19.5" customHeight="1">
      <c r="A63" s="55" t="s">
        <v>172</v>
      </c>
      <c r="B63" s="56" t="s">
        <v>421</v>
      </c>
      <c r="C63" s="56" t="s">
        <v>422</v>
      </c>
      <c r="D63" s="64">
        <f t="shared" si="0"/>
        <v>5</v>
      </c>
      <c r="E63" s="96">
        <v>2</v>
      </c>
      <c r="F63" s="96">
        <v>3</v>
      </c>
      <c r="G63" s="96">
        <v>3</v>
      </c>
      <c r="H63" s="97" t="s">
        <v>283</v>
      </c>
      <c r="I63" s="98">
        <v>0</v>
      </c>
    </row>
    <row r="64" spans="1:9" ht="17.25">
      <c r="A64" s="51" t="s">
        <v>176</v>
      </c>
      <c r="B64" s="56" t="s">
        <v>423</v>
      </c>
      <c r="C64" s="56"/>
      <c r="D64" s="64">
        <f t="shared" si="0"/>
        <v>3</v>
      </c>
      <c r="E64" s="68">
        <v>0</v>
      </c>
      <c r="F64" s="68">
        <v>3</v>
      </c>
      <c r="G64" s="69">
        <v>3</v>
      </c>
      <c r="H64" s="92" t="s">
        <v>283</v>
      </c>
      <c r="I64" s="99">
        <v>0.33</v>
      </c>
    </row>
    <row r="65" spans="1:9" ht="17.25">
      <c r="A65" s="51" t="s">
        <v>179</v>
      </c>
      <c r="B65" s="56"/>
      <c r="C65" s="56" t="s">
        <v>494</v>
      </c>
      <c r="D65" s="64">
        <f t="shared" si="0"/>
        <v>1</v>
      </c>
      <c r="E65" s="68">
        <v>0</v>
      </c>
      <c r="F65" s="68">
        <v>1</v>
      </c>
      <c r="G65" s="69">
        <v>3</v>
      </c>
      <c r="H65" s="92" t="s">
        <v>283</v>
      </c>
      <c r="I65" s="99">
        <v>0</v>
      </c>
    </row>
    <row r="66" spans="1:9" ht="17.25">
      <c r="A66" s="51" t="s">
        <v>182</v>
      </c>
      <c r="B66" s="56"/>
      <c r="C66" s="56"/>
      <c r="D66" s="64">
        <f t="shared" si="0"/>
        <v>5</v>
      </c>
      <c r="E66" s="68">
        <v>2</v>
      </c>
      <c r="F66" s="68">
        <v>3</v>
      </c>
      <c r="G66" s="69">
        <v>2</v>
      </c>
      <c r="H66" s="72" t="s">
        <v>277</v>
      </c>
      <c r="I66" s="73">
        <v>0.8</v>
      </c>
    </row>
    <row r="67" spans="1:9" ht="17.25">
      <c r="A67" s="54" t="s">
        <v>184</v>
      </c>
      <c r="B67" s="56" t="s">
        <v>495</v>
      </c>
      <c r="C67" s="56" t="s">
        <v>496</v>
      </c>
      <c r="D67" s="64">
        <f t="shared" si="0"/>
        <v>16</v>
      </c>
      <c r="E67" s="68">
        <v>7</v>
      </c>
      <c r="F67" s="68">
        <v>9</v>
      </c>
      <c r="G67" s="69">
        <v>2</v>
      </c>
      <c r="H67" s="72" t="s">
        <v>307</v>
      </c>
      <c r="I67" s="73">
        <v>0.55500000000000005</v>
      </c>
    </row>
    <row r="68" spans="1:9" ht="17.25">
      <c r="A68" s="54" t="s">
        <v>187</v>
      </c>
      <c r="B68" s="56" t="s">
        <v>497</v>
      </c>
      <c r="C68" s="56" t="s">
        <v>424</v>
      </c>
      <c r="D68" s="64">
        <f t="shared" si="0"/>
        <v>12</v>
      </c>
      <c r="E68" s="68">
        <v>3</v>
      </c>
      <c r="F68" s="68">
        <v>9</v>
      </c>
      <c r="G68" s="69">
        <v>2</v>
      </c>
      <c r="H68" s="72" t="s">
        <v>277</v>
      </c>
      <c r="I68" s="73">
        <v>0.41599999999999998</v>
      </c>
    </row>
    <row r="69" spans="1:9" ht="17.25">
      <c r="A69" s="52" t="s">
        <v>189</v>
      </c>
      <c r="B69" s="56" t="s">
        <v>498</v>
      </c>
      <c r="C69" s="56" t="s">
        <v>499</v>
      </c>
      <c r="D69" s="64">
        <f t="shared" si="0"/>
        <v>9</v>
      </c>
      <c r="E69" s="68">
        <v>4</v>
      </c>
      <c r="F69" s="68">
        <v>5</v>
      </c>
      <c r="G69" s="68">
        <v>2</v>
      </c>
      <c r="H69" s="72" t="s">
        <v>277</v>
      </c>
      <c r="I69" s="73">
        <v>0.6</v>
      </c>
    </row>
    <row r="70" spans="1:9" ht="16.5" customHeight="1">
      <c r="A70" s="54" t="s">
        <v>193</v>
      </c>
      <c r="B70" s="56" t="s">
        <v>500</v>
      </c>
      <c r="C70" s="56" t="s">
        <v>425</v>
      </c>
      <c r="D70" s="64">
        <f t="shared" si="0"/>
        <v>10</v>
      </c>
      <c r="E70" s="68">
        <v>3</v>
      </c>
      <c r="F70" s="68">
        <v>7</v>
      </c>
      <c r="G70" s="69">
        <v>2</v>
      </c>
      <c r="H70" s="72" t="s">
        <v>290</v>
      </c>
      <c r="I70" s="73">
        <v>1</v>
      </c>
    </row>
    <row r="71" spans="1:9" ht="17.25">
      <c r="A71" s="54" t="s">
        <v>197</v>
      </c>
      <c r="B71" s="56" t="s">
        <v>501</v>
      </c>
      <c r="C71" s="56" t="s">
        <v>502</v>
      </c>
      <c r="D71" s="64">
        <f t="shared" ref="D71:D101" si="1">SUM(E71:F71)</f>
        <v>9</v>
      </c>
      <c r="E71" s="68">
        <v>2</v>
      </c>
      <c r="F71" s="68">
        <v>7</v>
      </c>
      <c r="G71" s="69">
        <v>3</v>
      </c>
      <c r="H71" s="72" t="s">
        <v>15</v>
      </c>
      <c r="I71" s="73">
        <v>0.56999999999999995</v>
      </c>
    </row>
    <row r="72" spans="1:9" ht="15" customHeight="1">
      <c r="A72" s="51" t="s">
        <v>201</v>
      </c>
      <c r="B72" s="56"/>
      <c r="C72" s="56"/>
      <c r="D72" s="64">
        <f t="shared" si="1"/>
        <v>10</v>
      </c>
      <c r="E72" s="68">
        <v>5</v>
      </c>
      <c r="F72" s="68">
        <v>5</v>
      </c>
      <c r="G72" s="69">
        <v>2</v>
      </c>
      <c r="H72" s="72" t="s">
        <v>307</v>
      </c>
      <c r="I72" s="73">
        <v>0.6</v>
      </c>
    </row>
    <row r="73" spans="1:9" ht="18.75" customHeight="1">
      <c r="A73" s="52" t="s">
        <v>204</v>
      </c>
      <c r="B73" s="56" t="s">
        <v>503</v>
      </c>
      <c r="C73" s="56" t="s">
        <v>504</v>
      </c>
      <c r="D73" s="64">
        <f t="shared" si="1"/>
        <v>7</v>
      </c>
      <c r="E73" s="77">
        <v>2</v>
      </c>
      <c r="F73" s="77">
        <v>5</v>
      </c>
      <c r="G73" s="77">
        <v>2</v>
      </c>
      <c r="H73" s="70" t="s">
        <v>291</v>
      </c>
      <c r="I73" s="73">
        <v>0.42</v>
      </c>
    </row>
    <row r="74" spans="1:9" ht="17.25">
      <c r="A74" s="52" t="s">
        <v>206</v>
      </c>
      <c r="B74" s="56" t="s">
        <v>505</v>
      </c>
      <c r="C74" s="56"/>
      <c r="D74" s="64">
        <f t="shared" si="1"/>
        <v>16</v>
      </c>
      <c r="E74" s="77">
        <v>3</v>
      </c>
      <c r="F74" s="77">
        <v>13</v>
      </c>
      <c r="G74" s="82">
        <v>2</v>
      </c>
      <c r="H74" s="70" t="s">
        <v>290</v>
      </c>
      <c r="I74" s="73">
        <v>0.75</v>
      </c>
    </row>
    <row r="75" spans="1:9" ht="17.25">
      <c r="A75" s="51" t="s">
        <v>209</v>
      </c>
      <c r="B75" s="56" t="s">
        <v>506</v>
      </c>
      <c r="C75" s="56" t="s">
        <v>426</v>
      </c>
      <c r="D75" s="64">
        <f t="shared" si="1"/>
        <v>7</v>
      </c>
      <c r="E75" s="68">
        <v>3</v>
      </c>
      <c r="F75" s="68">
        <v>4</v>
      </c>
      <c r="G75" s="68">
        <v>2</v>
      </c>
      <c r="H75" s="72" t="s">
        <v>15</v>
      </c>
      <c r="I75" s="73">
        <v>0.75</v>
      </c>
    </row>
    <row r="76" spans="1:9" ht="17.25">
      <c r="A76" s="52" t="s">
        <v>213</v>
      </c>
      <c r="B76" s="56" t="s">
        <v>507</v>
      </c>
      <c r="C76" s="56" t="s">
        <v>427</v>
      </c>
      <c r="D76" s="64">
        <f t="shared" si="1"/>
        <v>15</v>
      </c>
      <c r="E76" s="77">
        <v>2</v>
      </c>
      <c r="F76" s="77">
        <v>13</v>
      </c>
      <c r="G76" s="77">
        <v>2</v>
      </c>
      <c r="H76" s="70" t="s">
        <v>292</v>
      </c>
      <c r="I76" s="71">
        <v>0.66700000000000004</v>
      </c>
    </row>
    <row r="77" spans="1:9" ht="17.25">
      <c r="A77" s="54" t="s">
        <v>216</v>
      </c>
      <c r="B77" s="56" t="s">
        <v>428</v>
      </c>
      <c r="C77" s="56"/>
      <c r="D77" s="64">
        <f t="shared" si="1"/>
        <v>17</v>
      </c>
      <c r="E77" s="68">
        <v>5</v>
      </c>
      <c r="F77" s="68">
        <v>12</v>
      </c>
      <c r="G77" s="69">
        <v>2</v>
      </c>
      <c r="H77" s="72" t="s">
        <v>293</v>
      </c>
      <c r="I77" s="73">
        <v>0.41599999999999998</v>
      </c>
    </row>
    <row r="78" spans="1:9" ht="17.25">
      <c r="A78" s="54" t="s">
        <v>219</v>
      </c>
      <c r="B78" s="56" t="s">
        <v>429</v>
      </c>
      <c r="C78" s="56" t="s">
        <v>430</v>
      </c>
      <c r="D78" s="64">
        <f t="shared" si="1"/>
        <v>21</v>
      </c>
      <c r="E78" s="68">
        <v>2</v>
      </c>
      <c r="F78" s="68">
        <v>19</v>
      </c>
      <c r="G78" s="69">
        <v>2</v>
      </c>
      <c r="H78" s="72" t="s">
        <v>307</v>
      </c>
      <c r="I78" s="73">
        <v>0.4</v>
      </c>
    </row>
    <row r="79" spans="1:9" ht="17.25">
      <c r="A79" s="51" t="s">
        <v>220</v>
      </c>
      <c r="B79" s="56" t="s">
        <v>431</v>
      </c>
      <c r="C79" s="56" t="s">
        <v>430</v>
      </c>
      <c r="D79" s="64">
        <f t="shared" si="1"/>
        <v>20</v>
      </c>
      <c r="E79" s="68">
        <v>2</v>
      </c>
      <c r="F79" s="68">
        <v>18</v>
      </c>
      <c r="G79" s="69">
        <v>2</v>
      </c>
      <c r="H79" s="72" t="s">
        <v>307</v>
      </c>
      <c r="I79" s="73">
        <v>0.3</v>
      </c>
    </row>
    <row r="80" spans="1:9" ht="17.25">
      <c r="A80" s="60" t="s">
        <v>326</v>
      </c>
      <c r="B80" s="56" t="s">
        <v>432</v>
      </c>
      <c r="C80" s="56" t="s">
        <v>433</v>
      </c>
      <c r="D80" s="64">
        <f t="shared" si="1"/>
        <v>8</v>
      </c>
      <c r="E80" s="85">
        <v>4</v>
      </c>
      <c r="F80" s="68">
        <v>4</v>
      </c>
      <c r="G80" s="68">
        <v>2</v>
      </c>
      <c r="H80" s="72" t="s">
        <v>307</v>
      </c>
      <c r="I80" s="73">
        <v>0.5</v>
      </c>
    </row>
    <row r="81" spans="1:9" ht="18" customHeight="1">
      <c r="A81" s="51" t="s">
        <v>224</v>
      </c>
      <c r="B81" s="56" t="s">
        <v>434</v>
      </c>
      <c r="C81" s="56" t="s">
        <v>435</v>
      </c>
      <c r="D81" s="64">
        <f t="shared" si="1"/>
        <v>16</v>
      </c>
      <c r="E81" s="68">
        <v>7</v>
      </c>
      <c r="F81" s="68">
        <v>9</v>
      </c>
      <c r="G81" s="68">
        <v>2</v>
      </c>
      <c r="H81" s="72" t="s">
        <v>294</v>
      </c>
      <c r="I81" s="73">
        <v>0.33</v>
      </c>
    </row>
    <row r="82" spans="1:9" ht="17.25">
      <c r="A82" s="54" t="s">
        <v>226</v>
      </c>
      <c r="B82" s="56" t="s">
        <v>436</v>
      </c>
      <c r="C82" s="56"/>
      <c r="D82" s="64">
        <f t="shared" si="1"/>
        <v>7</v>
      </c>
      <c r="E82" s="68">
        <v>3</v>
      </c>
      <c r="F82" s="68">
        <v>4</v>
      </c>
      <c r="G82" s="69">
        <v>2</v>
      </c>
      <c r="H82" s="70" t="s">
        <v>295</v>
      </c>
      <c r="I82" s="71">
        <v>0.56999999999999995</v>
      </c>
    </row>
    <row r="83" spans="1:9" ht="18.75" customHeight="1">
      <c r="A83" s="51" t="s">
        <v>230</v>
      </c>
      <c r="B83" s="56" t="s">
        <v>437</v>
      </c>
      <c r="C83" s="56" t="s">
        <v>438</v>
      </c>
      <c r="D83" s="64">
        <f t="shared" si="1"/>
        <v>11</v>
      </c>
      <c r="E83" s="68">
        <v>5</v>
      </c>
      <c r="F83" s="68">
        <v>6</v>
      </c>
      <c r="G83" s="68">
        <v>3</v>
      </c>
      <c r="H83" s="72" t="s">
        <v>277</v>
      </c>
      <c r="I83" s="73">
        <v>0.33</v>
      </c>
    </row>
    <row r="84" spans="1:9" ht="20.25" customHeight="1">
      <c r="A84" s="51" t="s">
        <v>232</v>
      </c>
      <c r="B84" s="56" t="s">
        <v>439</v>
      </c>
      <c r="C84" s="56" t="s">
        <v>440</v>
      </c>
      <c r="D84" s="64">
        <f t="shared" si="1"/>
        <v>10</v>
      </c>
      <c r="E84" s="68">
        <v>5</v>
      </c>
      <c r="F84" s="68">
        <v>5</v>
      </c>
      <c r="G84" s="69">
        <v>2</v>
      </c>
      <c r="H84" s="72" t="s">
        <v>277</v>
      </c>
      <c r="I84" s="73">
        <v>0</v>
      </c>
    </row>
    <row r="85" spans="1:9" ht="17.25">
      <c r="A85" s="51" t="s">
        <v>233</v>
      </c>
      <c r="B85" s="56" t="s">
        <v>441</v>
      </c>
      <c r="C85" s="56" t="s">
        <v>442</v>
      </c>
      <c r="D85" s="64">
        <f t="shared" si="1"/>
        <v>9</v>
      </c>
      <c r="E85" s="68">
        <v>4</v>
      </c>
      <c r="F85" s="68">
        <v>5</v>
      </c>
      <c r="G85" s="69">
        <v>2</v>
      </c>
      <c r="H85" s="72" t="s">
        <v>277</v>
      </c>
      <c r="I85" s="100">
        <v>0.2</v>
      </c>
    </row>
    <row r="86" spans="1:9" ht="17.25">
      <c r="A86" s="51" t="s">
        <v>234</v>
      </c>
      <c r="B86" s="56"/>
      <c r="C86" s="56" t="s">
        <v>443</v>
      </c>
      <c r="D86" s="64">
        <f t="shared" si="1"/>
        <v>8</v>
      </c>
      <c r="E86" s="68">
        <v>2</v>
      </c>
      <c r="F86" s="68">
        <v>6</v>
      </c>
      <c r="G86" s="68">
        <v>2</v>
      </c>
      <c r="H86" s="72" t="s">
        <v>15</v>
      </c>
      <c r="I86" s="101">
        <v>0.5</v>
      </c>
    </row>
    <row r="87" spans="1:9" s="31" customFormat="1" ht="17.25">
      <c r="A87" s="51" t="s">
        <v>357</v>
      </c>
      <c r="B87" s="56" t="s">
        <v>444</v>
      </c>
      <c r="C87" s="56" t="s">
        <v>508</v>
      </c>
      <c r="D87" s="64">
        <f t="shared" si="1"/>
        <v>60</v>
      </c>
      <c r="E87" s="65">
        <v>8</v>
      </c>
      <c r="F87" s="65">
        <v>52</v>
      </c>
      <c r="G87" s="76">
        <v>2</v>
      </c>
      <c r="H87" s="102" t="s">
        <v>358</v>
      </c>
      <c r="I87" s="103">
        <v>0.18</v>
      </c>
    </row>
    <row r="88" spans="1:9" ht="17.25">
      <c r="A88" s="51" t="s">
        <v>239</v>
      </c>
      <c r="B88" s="56" t="s">
        <v>509</v>
      </c>
      <c r="C88" s="56" t="s">
        <v>445</v>
      </c>
      <c r="D88" s="64">
        <f t="shared" si="1"/>
        <v>15</v>
      </c>
      <c r="E88" s="68">
        <v>7</v>
      </c>
      <c r="F88" s="68">
        <v>8</v>
      </c>
      <c r="G88" s="69">
        <v>2</v>
      </c>
      <c r="H88" s="72" t="s">
        <v>280</v>
      </c>
      <c r="I88" s="95">
        <v>50</v>
      </c>
    </row>
    <row r="89" spans="1:9" ht="17.25">
      <c r="A89" s="51" t="s">
        <v>245</v>
      </c>
      <c r="B89" s="56" t="s">
        <v>446</v>
      </c>
      <c r="C89" s="56" t="s">
        <v>447</v>
      </c>
      <c r="D89" s="64">
        <f t="shared" si="1"/>
        <v>10</v>
      </c>
      <c r="E89" s="68">
        <v>3</v>
      </c>
      <c r="F89" s="68">
        <v>7</v>
      </c>
      <c r="G89" s="69">
        <v>2</v>
      </c>
      <c r="H89" s="72" t="s">
        <v>280</v>
      </c>
      <c r="I89" s="95">
        <v>57.1</v>
      </c>
    </row>
    <row r="90" spans="1:9" ht="17.25">
      <c r="A90" s="51" t="s">
        <v>240</v>
      </c>
      <c r="B90" s="11"/>
      <c r="C90" s="11" t="s">
        <v>448</v>
      </c>
      <c r="D90" s="64">
        <f t="shared" si="1"/>
        <v>8</v>
      </c>
      <c r="E90" s="68">
        <v>3</v>
      </c>
      <c r="F90" s="68">
        <v>5</v>
      </c>
      <c r="G90" s="68">
        <v>2</v>
      </c>
      <c r="H90" s="72" t="s">
        <v>280</v>
      </c>
      <c r="I90" s="104">
        <v>60</v>
      </c>
    </row>
    <row r="91" spans="1:9" ht="17.25">
      <c r="A91" s="52" t="s">
        <v>241</v>
      </c>
      <c r="B91" s="56" t="s">
        <v>449</v>
      </c>
      <c r="C91" s="56"/>
      <c r="D91" s="64">
        <f t="shared" si="1"/>
        <v>10</v>
      </c>
      <c r="E91" s="68">
        <v>5</v>
      </c>
      <c r="F91" s="68">
        <v>5</v>
      </c>
      <c r="G91" s="74">
        <v>2</v>
      </c>
      <c r="H91" s="105" t="s">
        <v>279</v>
      </c>
      <c r="I91" s="95">
        <v>40</v>
      </c>
    </row>
    <row r="92" spans="1:9" ht="17.25">
      <c r="A92" s="60" t="s">
        <v>328</v>
      </c>
      <c r="B92" s="56" t="s">
        <v>450</v>
      </c>
      <c r="C92" s="56" t="s">
        <v>451</v>
      </c>
      <c r="D92" s="64">
        <f t="shared" si="1"/>
        <v>15</v>
      </c>
      <c r="E92" s="68">
        <v>2</v>
      </c>
      <c r="F92" s="68">
        <v>13</v>
      </c>
      <c r="G92" s="68">
        <v>2</v>
      </c>
      <c r="H92" s="72" t="s">
        <v>15</v>
      </c>
      <c r="I92" s="73">
        <v>0.4</v>
      </c>
    </row>
    <row r="93" spans="1:9" ht="17.25">
      <c r="A93" s="51" t="s">
        <v>255</v>
      </c>
      <c r="B93" s="56" t="s">
        <v>510</v>
      </c>
      <c r="C93" s="56" t="s">
        <v>452</v>
      </c>
      <c r="D93" s="64">
        <f t="shared" si="1"/>
        <v>11</v>
      </c>
      <c r="E93" s="106">
        <v>3</v>
      </c>
      <c r="F93" s="106">
        <v>8</v>
      </c>
      <c r="G93" s="107">
        <v>2</v>
      </c>
      <c r="H93" s="26" t="s">
        <v>296</v>
      </c>
      <c r="I93" s="15">
        <v>12.5</v>
      </c>
    </row>
    <row r="94" spans="1:9" ht="17.25">
      <c r="A94" s="54" t="s">
        <v>258</v>
      </c>
      <c r="B94" s="56" t="s">
        <v>511</v>
      </c>
      <c r="C94" s="56" t="s">
        <v>453</v>
      </c>
      <c r="D94" s="64">
        <f t="shared" si="1"/>
        <v>6</v>
      </c>
      <c r="E94" s="106">
        <v>3</v>
      </c>
      <c r="F94" s="106">
        <v>3</v>
      </c>
      <c r="G94" s="107">
        <v>2</v>
      </c>
      <c r="H94" s="26" t="s">
        <v>277</v>
      </c>
      <c r="I94" s="15">
        <v>33.299999999999997</v>
      </c>
    </row>
    <row r="95" spans="1:9" ht="19.5" customHeight="1">
      <c r="A95" s="61" t="s">
        <v>259</v>
      </c>
      <c r="B95" s="56" t="s">
        <v>454</v>
      </c>
      <c r="C95" s="56" t="s">
        <v>455</v>
      </c>
      <c r="D95" s="64">
        <f t="shared" si="1"/>
        <v>12</v>
      </c>
      <c r="E95" s="108">
        <v>2</v>
      </c>
      <c r="F95" s="108">
        <v>10</v>
      </c>
      <c r="G95" s="109">
        <v>2</v>
      </c>
      <c r="H95" s="110" t="s">
        <v>307</v>
      </c>
      <c r="I95" s="111">
        <v>0.41599999999999998</v>
      </c>
    </row>
    <row r="96" spans="1:9" ht="17.25">
      <c r="A96" s="62" t="s">
        <v>260</v>
      </c>
      <c r="B96" s="56"/>
      <c r="C96" s="56" t="s">
        <v>512</v>
      </c>
      <c r="D96" s="64">
        <f t="shared" si="1"/>
        <v>8</v>
      </c>
      <c r="E96" s="36">
        <v>4</v>
      </c>
      <c r="F96" s="36">
        <v>4</v>
      </c>
      <c r="G96" s="36"/>
      <c r="H96" s="26" t="s">
        <v>297</v>
      </c>
      <c r="I96" s="15"/>
    </row>
    <row r="97" spans="1:9" ht="17.25">
      <c r="A97" s="54" t="s">
        <v>337</v>
      </c>
      <c r="B97" s="56" t="s">
        <v>456</v>
      </c>
      <c r="C97" s="56" t="s">
        <v>457</v>
      </c>
      <c r="D97" s="64">
        <f t="shared" si="1"/>
        <v>12</v>
      </c>
      <c r="E97" s="112">
        <v>2</v>
      </c>
      <c r="F97" s="112">
        <v>10</v>
      </c>
      <c r="G97" s="112">
        <v>2</v>
      </c>
      <c r="H97" s="72" t="s">
        <v>280</v>
      </c>
      <c r="I97" s="73">
        <v>0.42</v>
      </c>
    </row>
    <row r="98" spans="1:9" ht="17.25">
      <c r="A98" s="54" t="s">
        <v>263</v>
      </c>
      <c r="B98" s="56" t="s">
        <v>458</v>
      </c>
      <c r="C98" s="56" t="s">
        <v>513</v>
      </c>
      <c r="D98" s="64">
        <f t="shared" si="1"/>
        <v>10</v>
      </c>
      <c r="E98" s="88">
        <v>2</v>
      </c>
      <c r="F98" s="88">
        <v>8</v>
      </c>
      <c r="G98" s="88">
        <v>2</v>
      </c>
      <c r="H98" s="72" t="s">
        <v>280</v>
      </c>
      <c r="I98" s="73">
        <v>0.4</v>
      </c>
    </row>
    <row r="99" spans="1:9" ht="17.25">
      <c r="A99" s="54" t="s">
        <v>265</v>
      </c>
      <c r="B99" s="56" t="s">
        <v>459</v>
      </c>
      <c r="C99" s="56" t="s">
        <v>151</v>
      </c>
      <c r="D99" s="64">
        <f t="shared" si="1"/>
        <v>9</v>
      </c>
      <c r="E99" s="88">
        <v>2</v>
      </c>
      <c r="F99" s="88">
        <v>7</v>
      </c>
      <c r="G99" s="88">
        <v>2</v>
      </c>
      <c r="H99" s="72" t="s">
        <v>298</v>
      </c>
      <c r="I99" s="73">
        <v>0.44</v>
      </c>
    </row>
    <row r="100" spans="1:9" ht="17.25">
      <c r="A100" s="55" t="s">
        <v>270</v>
      </c>
      <c r="B100" s="56" t="s">
        <v>460</v>
      </c>
      <c r="C100" s="56" t="s">
        <v>514</v>
      </c>
      <c r="D100" s="64">
        <f t="shared" si="1"/>
        <v>7</v>
      </c>
      <c r="E100" s="113">
        <v>2</v>
      </c>
      <c r="F100" s="113">
        <v>5</v>
      </c>
      <c r="G100" s="113">
        <v>2</v>
      </c>
      <c r="H100" s="23" t="s">
        <v>283</v>
      </c>
      <c r="I100" s="114">
        <v>0.4</v>
      </c>
    </row>
    <row r="101" spans="1:9" ht="18" thickBot="1">
      <c r="A101" s="63" t="s">
        <v>274</v>
      </c>
      <c r="B101" s="58" t="s">
        <v>461</v>
      </c>
      <c r="C101" s="58" t="s">
        <v>515</v>
      </c>
      <c r="D101" s="115">
        <f t="shared" si="1"/>
        <v>7</v>
      </c>
      <c r="E101" s="116">
        <v>2</v>
      </c>
      <c r="F101" s="116">
        <v>5</v>
      </c>
      <c r="G101" s="116">
        <v>2</v>
      </c>
      <c r="H101" s="117" t="s">
        <v>283</v>
      </c>
      <c r="I101" s="118">
        <v>0.4</v>
      </c>
    </row>
  </sheetData>
  <mergeCells count="11">
    <mergeCell ref="I3:I5"/>
    <mergeCell ref="A1:I1"/>
    <mergeCell ref="A2:I2"/>
    <mergeCell ref="D3:G3"/>
    <mergeCell ref="H3:H5"/>
    <mergeCell ref="D4:F4"/>
    <mergeCell ref="G4:G5"/>
    <mergeCell ref="A3:A5"/>
    <mergeCell ref="B4:B5"/>
    <mergeCell ref="B3:C3"/>
    <mergeCell ref="C4:C5"/>
  </mergeCells>
  <phoneticPr fontId="1" type="noConversion"/>
  <dataValidations count="2">
    <dataValidation operator="greaterThanOrEqual" allowBlank="1" showInputMessage="1" showErrorMessage="1" sqref="G29 G21 G50"/>
    <dataValidation type="whole" operator="greaterThanOrEqual" allowBlank="1" showInputMessage="1" showErrorMessage="1" sqref="E23:G23 G22 G24:G28 E24:F24 F25:F29 E25:E27 E30:G38 G14:G20 G45:G49 G51:G61 E40:G44 E88:G101 G6:G12 E6:F22 G63:G87 E45:F87">
      <formula1>0</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1. 정비결과</vt:lpstr>
      <vt:lpstr>2. 위원현황</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2022-03-03T06:51:24Z</cp:lastPrinted>
  <dcterms:created xsi:type="dcterms:W3CDTF">2022-01-07T06:05:31Z</dcterms:created>
  <dcterms:modified xsi:type="dcterms:W3CDTF">2022-04-27T05:37:10Z</dcterms:modified>
  <cp:contentStatus/>
</cp:coreProperties>
</file>