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2.부서운영 업무추진비 사용내역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H8" i="9" l="1"/>
  <c r="B2" i="9" s="1"/>
</calcChain>
</file>

<file path=xl/sharedStrings.xml><?xml version="1.0" encoding="utf-8"?>
<sst xmlns="http://schemas.openxmlformats.org/spreadsheetml/2006/main" count="20" uniqueCount="16">
  <si>
    <t>세  목</t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</si>
  <si>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</si>
  <si>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</si>
  <si>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</si>
  <si>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</si>
  <si>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</si>
  <si>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</si>
  <si>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</si>
  <si>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</si>
  <si>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부서운영업무추진비</t>
    <phoneticPr fontId="2" type="noConversion"/>
  </si>
  <si>
    <t>사용장소
(가맹점)</t>
    <phoneticPr fontId="2" type="noConversion"/>
  </si>
  <si>
    <t>주안6동 부서운영 업무추진비 (2025. 6월)</t>
    <phoneticPr fontId="3" type="noConversion"/>
  </si>
  <si>
    <t>최복남주꾸미명가</t>
    <phoneticPr fontId="2" type="noConversion"/>
  </si>
  <si>
    <t>인천 남동구 경인로 520</t>
    <phoneticPr fontId="2" type="noConversion"/>
  </si>
  <si>
    <t>카드</t>
    <phoneticPr fontId="2" type="noConversion"/>
  </si>
  <si>
    <t>직원 노고 격려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</si>
</sst>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7" fillId="0" borderId="19" xfId="0" applyFont="1" applyFill="1" applyBorder="1" applyAlignment="1">
      <alignment horizontal="center" vertical="center" wrapText="1"/>
    </xf>
    <xf numFmtId="176" fontId="10" fillId="0" borderId="20" xfId="0" applyNumberFormat="1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horizontal="center" vertical="center" wrapText="1"/>
    </xf>
    <xf numFmtId="177" fontId="12" fillId="0" borderId="21" xfId="0" applyNumberFormat="1" applyFont="1" applyFill="1" applyBorder="1" applyAlignment="1">
      <alignment horizontal="right" vertical="center"/>
    </xf>
    <xf numFmtId="22" fontId="12" fillId="0" borderId="22" xfId="0" applyNumberFormat="1" applyFont="1" applyFill="1" applyBorder="1" applyAlignment="1">
      <alignment horizontal="center" vertical="center"/>
    </xf>
    <xf numFmtId="14" fontId="12" fillId="0" borderId="22" xfId="0" applyNumberFormat="1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left" vertical="center"/>
    </xf>
    <xf numFmtId="0" fontId="8" fillId="3" borderId="23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177" fontId="12" fillId="0" borderId="24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22" fontId="12" fillId="0" borderId="25" xfId="0" applyNumberFormat="1" applyFont="1" applyFill="1" applyBorder="1" applyAlignment="1">
      <alignment horizontal="center" vertical="center"/>
    </xf>
    <xf numFmtId="177" fontId="12" fillId="0" borderId="26" xfId="0" applyNumberFormat="1" applyFont="1" applyFill="1" applyBorder="1" applyAlignment="1">
      <alignment horizontal="right" vertical="center"/>
    </xf>
    <xf numFmtId="14" fontId="12" fillId="0" borderId="27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8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8"/>
  <sheetViews>
    <sheetView tabSelected="1" zoomScale="80" zoomScaleNormal="80" workbookViewId="0">
      <selection activeCell="G11" sqref="G11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8.77734375" customWidth="1"/>
    <col min="7" max="7" width="55.21875" customWidth="1"/>
    <col min="8" max="8" width="11.88671875" style="1" bestFit="1" customWidth="1"/>
  </cols>
  <sheetData>
    <row r="1" spans="1:8" ht="68.25" customHeight="1" x14ac:dyDescent="0.15">
      <c r="A1" s="39" t="s">
        <v>11</v>
      </c>
      <c r="B1" s="40"/>
      <c r="C1" s="40"/>
      <c r="D1" s="40"/>
      <c r="E1" s="40"/>
      <c r="F1" s="40"/>
      <c r="G1" s="40"/>
      <c r="H1" s="41"/>
    </row>
    <row r="2" spans="1:8" ht="30" customHeight="1" x14ac:dyDescent="0.15">
      <c r="A2" s="14" t="str">
        <f>"▣총 "&amp;COUNTA(B9:B13)&amp;"건"</f>
        <v>▣총 1건</v>
      </c>
      <c r="B2" s="30">
        <f>H8</f>
        <v>345000</v>
      </c>
      <c r="C2" s="13"/>
      <c r="D2" s="12"/>
      <c r="E2" s="12"/>
      <c r="F2" s="12"/>
      <c r="G2" s="12"/>
      <c r="H2" s="15"/>
    </row>
    <row r="3" spans="1:8" ht="27" customHeight="1" x14ac:dyDescent="0.15">
      <c r="A3" s="16"/>
      <c r="B3" s="11"/>
      <c r="C3" s="11"/>
      <c r="D3" s="11"/>
      <c r="E3" s="11"/>
      <c r="F3" s="11"/>
      <c r="G3" s="11"/>
      <c r="H3" s="17"/>
    </row>
    <row r="4" spans="1:8" ht="28.5" customHeight="1" x14ac:dyDescent="0.15">
      <c r="A4" s="48" t="s">
        <v>7</v>
      </c>
      <c r="B4" s="49"/>
      <c r="C4" s="49"/>
      <c r="D4" s="49"/>
      <c r="E4" s="49"/>
      <c r="F4" s="49"/>
      <c r="G4" s="49"/>
      <c r="H4" s="50"/>
    </row>
    <row r="5" spans="1:8" ht="19.5" customHeight="1" x14ac:dyDescent="0.15">
      <c r="A5" s="18"/>
      <c r="B5" s="7"/>
      <c r="C5" s="7"/>
      <c r="D5" s="7"/>
      <c r="E5" s="7"/>
      <c r="F5" s="7"/>
      <c r="G5" s="7"/>
      <c r="H5" s="19"/>
    </row>
    <row r="6" spans="1:8" ht="41.25" customHeight="1" x14ac:dyDescent="0.15">
      <c r="A6" s="42" t="s">
        <v>0</v>
      </c>
      <c r="B6" s="43" t="s">
        <v>4</v>
      </c>
      <c r="C6" s="46" t="s">
        <v>10</v>
      </c>
      <c r="D6" s="46" t="s">
        <v>8</v>
      </c>
      <c r="E6" s="46" t="s">
        <v>6</v>
      </c>
      <c r="F6" s="43" t="s">
        <v>1</v>
      </c>
      <c r="G6" s="44" t="s">
        <v>2</v>
      </c>
      <c r="H6" s="45" t="s">
        <v>3</v>
      </c>
    </row>
    <row r="7" spans="1:8" ht="28.5" customHeight="1" x14ac:dyDescent="0.15">
      <c r="A7" s="42"/>
      <c r="B7" s="43"/>
      <c r="C7" s="47"/>
      <c r="D7" s="47"/>
      <c r="E7" s="47"/>
      <c r="F7" s="43"/>
      <c r="G7" s="44"/>
      <c r="H7" s="45"/>
    </row>
    <row r="8" spans="1:8" s="2" customFormat="1" ht="30" customHeight="1" x14ac:dyDescent="0.15">
      <c r="A8" s="20" t="s">
        <v>5</v>
      </c>
      <c r="B8" s="3"/>
      <c r="C8" s="3"/>
      <c r="D8" s="3"/>
      <c r="E8" s="3"/>
      <c r="F8" s="3"/>
      <c r="G8" s="4"/>
      <c r="H8" s="21">
        <f>SUM(H9:H13)</f>
        <v>345000</v>
      </c>
    </row>
    <row r="9" spans="1:8" s="2" customFormat="1" ht="33" customHeight="1" x14ac:dyDescent="0.15">
      <c r="A9" s="22" t="s">
        <v>9</v>
      </c>
      <c r="B9" s="10">
        <v>45813.530555555553</v>
      </c>
      <c r="C9" s="31" t="s">
        <v>12</v>
      </c>
      <c r="D9" s="37" t="s">
        <v>13</v>
      </c>
      <c r="E9" s="9">
        <v>23</v>
      </c>
      <c r="F9" s="5" t="s">
        <v>14</v>
      </c>
      <c r="G9" s="38" t="s">
        <v>15</v>
      </c>
      <c r="H9" s="32">
        <v>345000</v>
      </c>
    </row>
    <row r="10" spans="1:8" s="2" customFormat="1" ht="33" customHeight="1" x14ac:dyDescent="0.15">
      <c r="A10" s="22" t="s">
        <v>9</v>
      </c>
      <c r="B10" s="10"/>
      <c r="C10" s="31"/>
      <c r="D10" s="37"/>
      <c r="E10" s="9"/>
      <c r="F10" s="5"/>
      <c r="G10" s="38"/>
      <c r="H10" s="32"/>
    </row>
    <row r="11" spans="1:8" s="2" customFormat="1" ht="39" customHeight="1" x14ac:dyDescent="0.15">
      <c r="A11" s="22" t="s">
        <v>9</v>
      </c>
      <c r="B11" s="10"/>
      <c r="C11" s="10"/>
      <c r="D11" s="33"/>
      <c r="E11" s="34"/>
      <c r="F11" s="35"/>
      <c r="G11" s="36"/>
      <c r="H11" s="23"/>
    </row>
    <row r="12" spans="1:8" s="2" customFormat="1" ht="42.75" customHeight="1" x14ac:dyDescent="0.15">
      <c r="A12" s="22" t="s">
        <v>9</v>
      </c>
      <c r="B12" s="10"/>
      <c r="C12" s="10"/>
      <c r="D12" s="6"/>
      <c r="E12" s="9"/>
      <c r="F12" s="5"/>
      <c r="G12" s="8"/>
      <c r="H12" s="23"/>
    </row>
    <row r="13" spans="1:8" s="2" customFormat="1" ht="33" customHeight="1" thickBot="1" x14ac:dyDescent="0.2">
      <c r="A13" s="22" t="s">
        <v>9</v>
      </c>
      <c r="B13" s="24"/>
      <c r="C13" s="24"/>
      <c r="D13" s="25"/>
      <c r="E13" s="27"/>
      <c r="F13" s="28"/>
      <c r="G13" s="26"/>
      <c r="H13" s="29"/>
    </row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2025-06-05T04:40:00Z</dcterms:modified>
</cp:coreProperties>
</file>