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I8" i="9" l="1"/>
  <c r="B2" i="9" s="1"/>
</calcChain>
</file>

<file path=xl/sharedStrings.xml><?xml version="1.0" encoding="utf-8"?>
<sst xmlns="http://schemas.openxmlformats.org/spreadsheetml/2006/main" count="41" uniqueCount="31">
  <si>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</si>
  <si>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</si>
  <si>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</si>
  <si>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</si>
  <si>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</si>
  <si>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</si>
  <si>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</si>
  <si>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</si>
  <si>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</si>
  <si>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</si>
  <si>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</si>
  <si>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기관운영 업무추진비</t>
  </si>
  <si>
    <t xml:space="preserve">카드 </t>
    <phoneticPr fontId="2" type="noConversion"/>
  </si>
  <si>
    <t>주안6동 기관장 업무추진비 (2025. 5월)</t>
    <phoneticPr fontId="3" type="noConversion"/>
  </si>
  <si>
    <t>대복</t>
    <phoneticPr fontId="2" type="noConversion"/>
  </si>
  <si>
    <t>인천 미추홀구 구월로19번길 5-8</t>
    <phoneticPr fontId="2" type="noConversion"/>
  </si>
  <si>
    <t>동장, 맞춤형복지팀장. 석암파출소장 등 4명</t>
    <phoneticPr fontId="2" type="noConversion"/>
  </si>
  <si>
    <t>관내 치안 등 지역현안 논의</t>
    <phoneticPr fontId="2" type="noConversion"/>
  </si>
  <si>
    <t>명태어장</t>
    <phoneticPr fontId="2" type="noConversion"/>
  </si>
  <si>
    <t>인천 미추홀구 경원대로864번길 10</t>
    <phoneticPr fontId="2" type="noConversion"/>
  </si>
  <si>
    <t>동장, 새마을금고이사장, 주민자치회장 및 관계공무원 등</t>
    <phoneticPr fontId="2" type="noConversion"/>
  </si>
  <si>
    <t>출생축하금지원사업 추진 관련 간담회</t>
    <phoneticPr fontId="2" type="noConversion"/>
  </si>
  <si>
    <t>-</t>
    <phoneticPr fontId="2" type="noConversion"/>
  </si>
  <si>
    <t>-</t>
    <phoneticPr fontId="2" type="noConversion"/>
  </si>
  <si>
    <t>현금</t>
    <phoneticPr fontId="2" type="noConversion"/>
  </si>
  <si>
    <t>유관기관 장</t>
    <phoneticPr fontId="2" type="noConversion"/>
  </si>
  <si>
    <t>유관기관장 자녀 결혼 축의금</t>
    <phoneticPr fontId="2" type="noConversion"/>
  </si>
  <si>
    <t>옛날그집</t>
    <phoneticPr fontId="2" type="noConversion"/>
  </si>
  <si>
    <t>인천 미추홀구 경인로504번길 12-8</t>
    <phoneticPr fontId="2" type="noConversion"/>
  </si>
  <si>
    <t>동장, 총무팀장, 예비군동대장</t>
    <phoneticPr fontId="2" type="noConversion"/>
  </si>
  <si>
    <t>업무협조를 위한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</si>
</sst>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22" fontId="12" fillId="0" borderId="23" xfId="0" applyNumberFormat="1" applyFont="1" applyFill="1" applyBorder="1" applyAlignment="1">
      <alignment horizontal="center" vertical="center"/>
    </xf>
    <xf numFmtId="14" fontId="12" fillId="0" borderId="23" xfId="0" applyNumberFormat="1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left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center" vertical="center" wrapText="1"/>
    </xf>
    <xf numFmtId="177" fontId="12" fillId="0" borderId="25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2"/>
  <sheetViews>
    <sheetView tabSelected="1" zoomScale="80" zoomScaleNormal="80" workbookViewId="0">
      <selection activeCell="D13" sqref="D13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3" t="s">
        <v>13</v>
      </c>
      <c r="B1" s="34"/>
      <c r="C1" s="34"/>
      <c r="D1" s="34"/>
      <c r="E1" s="34"/>
      <c r="F1" s="34"/>
      <c r="G1" s="34"/>
      <c r="H1" s="34"/>
      <c r="I1" s="35"/>
    </row>
    <row r="2" spans="1:9" ht="30" customHeight="1" x14ac:dyDescent="0.15">
      <c r="A2" s="16" t="str">
        <f>"▣총 "&amp;COUNTA(B9:B17)&amp;"건"</f>
        <v>▣총 4건</v>
      </c>
      <c r="B2" s="32">
        <f>I8</f>
        <v>304000</v>
      </c>
      <c r="C2" s="15"/>
      <c r="D2" s="14"/>
      <c r="E2" s="14"/>
      <c r="F2" s="14"/>
      <c r="G2" s="14"/>
      <c r="H2" s="14"/>
      <c r="I2" s="17"/>
    </row>
    <row r="3" spans="1:9" ht="27" customHeight="1" x14ac:dyDescent="0.15">
      <c r="A3" s="18"/>
      <c r="B3" s="13"/>
      <c r="C3" s="13"/>
      <c r="D3" s="13"/>
      <c r="E3" s="13"/>
      <c r="F3" s="13"/>
      <c r="G3" s="13"/>
      <c r="H3" s="13"/>
      <c r="I3" s="19"/>
    </row>
    <row r="4" spans="1:9" ht="28.5" customHeight="1" x14ac:dyDescent="0.15">
      <c r="A4" s="42" t="s">
        <v>8</v>
      </c>
      <c r="B4" s="43"/>
      <c r="C4" s="43"/>
      <c r="D4" s="43"/>
      <c r="E4" s="43"/>
      <c r="F4" s="43"/>
      <c r="G4" s="43"/>
      <c r="H4" s="43"/>
      <c r="I4" s="44"/>
    </row>
    <row r="5" spans="1:9" ht="19.5" customHeight="1" x14ac:dyDescent="0.15">
      <c r="A5" s="20"/>
      <c r="B5" s="8"/>
      <c r="C5" s="8"/>
      <c r="D5" s="8"/>
      <c r="E5" s="7"/>
      <c r="F5" s="8"/>
      <c r="G5" s="8"/>
      <c r="H5" s="8"/>
      <c r="I5" s="21"/>
    </row>
    <row r="6" spans="1:9" ht="41.25" customHeight="1" x14ac:dyDescent="0.15">
      <c r="A6" s="36" t="s">
        <v>0</v>
      </c>
      <c r="B6" s="37" t="s">
        <v>5</v>
      </c>
      <c r="C6" s="40" t="s">
        <v>10</v>
      </c>
      <c r="D6" s="40" t="s">
        <v>9</v>
      </c>
      <c r="E6" s="37" t="s">
        <v>1</v>
      </c>
      <c r="F6" s="40" t="s">
        <v>7</v>
      </c>
      <c r="G6" s="37" t="s">
        <v>2</v>
      </c>
      <c r="H6" s="38" t="s">
        <v>3</v>
      </c>
      <c r="I6" s="39" t="s">
        <v>4</v>
      </c>
    </row>
    <row r="7" spans="1:9" ht="28.5" customHeight="1" x14ac:dyDescent="0.15">
      <c r="A7" s="36"/>
      <c r="B7" s="37"/>
      <c r="C7" s="41"/>
      <c r="D7" s="41"/>
      <c r="E7" s="37"/>
      <c r="F7" s="41"/>
      <c r="G7" s="37"/>
      <c r="H7" s="38"/>
      <c r="I7" s="39"/>
    </row>
    <row r="8" spans="1:9" s="2" customFormat="1" ht="30" customHeight="1" x14ac:dyDescent="0.15">
      <c r="A8" s="22" t="s">
        <v>6</v>
      </c>
      <c r="B8" s="3"/>
      <c r="C8" s="3"/>
      <c r="D8" s="3"/>
      <c r="E8" s="3"/>
      <c r="F8" s="3"/>
      <c r="G8" s="3"/>
      <c r="H8" s="4"/>
      <c r="I8" s="23">
        <f>SUM(I9:I17)</f>
        <v>304000</v>
      </c>
    </row>
    <row r="9" spans="1:9" s="2" customFormat="1" ht="33" customHeight="1" x14ac:dyDescent="0.15">
      <c r="A9" s="24" t="s">
        <v>11</v>
      </c>
      <c r="B9" s="12">
        <v>45778.529861111114</v>
      </c>
      <c r="C9" s="12" t="s">
        <v>14</v>
      </c>
      <c r="D9" s="6" t="s">
        <v>15</v>
      </c>
      <c r="E9" s="11" t="s">
        <v>16</v>
      </c>
      <c r="F9" s="10">
        <v>4</v>
      </c>
      <c r="G9" s="5" t="s">
        <v>12</v>
      </c>
      <c r="H9" s="9" t="s">
        <v>17</v>
      </c>
      <c r="I9" s="25">
        <v>77000</v>
      </c>
    </row>
    <row r="10" spans="1:9" s="2" customFormat="1" ht="33" customHeight="1" x14ac:dyDescent="0.15">
      <c r="A10" s="24" t="s">
        <v>11</v>
      </c>
      <c r="B10" s="12">
        <v>45779.519444444442</v>
      </c>
      <c r="C10" s="12" t="s">
        <v>18</v>
      </c>
      <c r="D10" s="6" t="s">
        <v>19</v>
      </c>
      <c r="E10" s="9" t="s">
        <v>20</v>
      </c>
      <c r="F10" s="10">
        <v>7</v>
      </c>
      <c r="G10" s="5" t="s">
        <v>12</v>
      </c>
      <c r="H10" s="9" t="s">
        <v>21</v>
      </c>
      <c r="I10" s="25">
        <v>126000</v>
      </c>
    </row>
    <row r="11" spans="1:9" s="2" customFormat="1" ht="39" customHeight="1" x14ac:dyDescent="0.15">
      <c r="A11" s="24" t="s">
        <v>11</v>
      </c>
      <c r="B11" s="12">
        <v>45791.5</v>
      </c>
      <c r="C11" s="12" t="s">
        <v>23</v>
      </c>
      <c r="D11" s="6" t="s">
        <v>22</v>
      </c>
      <c r="E11" s="11" t="s">
        <v>25</v>
      </c>
      <c r="F11" s="10">
        <v>1</v>
      </c>
      <c r="G11" s="5" t="s">
        <v>24</v>
      </c>
      <c r="H11" s="9" t="s">
        <v>26</v>
      </c>
      <c r="I11" s="25">
        <v>50000</v>
      </c>
    </row>
    <row r="12" spans="1:9" s="2" customFormat="1" ht="39" customHeight="1" x14ac:dyDescent="0.15">
      <c r="A12" s="24" t="s">
        <v>11</v>
      </c>
      <c r="B12" s="12">
        <v>45805.536111111112</v>
      </c>
      <c r="C12" s="12" t="s">
        <v>27</v>
      </c>
      <c r="D12" s="6" t="s">
        <v>28</v>
      </c>
      <c r="E12" s="11" t="s">
        <v>29</v>
      </c>
      <c r="F12" s="10">
        <v>3</v>
      </c>
      <c r="G12" s="5" t="s">
        <v>12</v>
      </c>
      <c r="H12" s="9" t="s">
        <v>30</v>
      </c>
      <c r="I12" s="25">
        <v>51000</v>
      </c>
    </row>
    <row r="13" spans="1:9" s="2" customFormat="1" ht="39" customHeight="1" x14ac:dyDescent="0.15">
      <c r="A13" s="24" t="s">
        <v>11</v>
      </c>
      <c r="B13" s="12"/>
      <c r="C13" s="12"/>
      <c r="D13" s="6"/>
      <c r="E13" s="11"/>
      <c r="F13" s="10"/>
      <c r="G13" s="5"/>
      <c r="H13" s="9"/>
      <c r="I13" s="25"/>
    </row>
    <row r="14" spans="1:9" s="2" customFormat="1" ht="39" customHeight="1" x14ac:dyDescent="0.15">
      <c r="A14" s="24" t="s">
        <v>11</v>
      </c>
      <c r="B14" s="12"/>
      <c r="C14" s="12"/>
      <c r="D14" s="6"/>
      <c r="E14" s="11"/>
      <c r="F14" s="10"/>
      <c r="G14" s="5"/>
      <c r="H14" s="9"/>
      <c r="I14" s="25"/>
    </row>
    <row r="15" spans="1:9" s="2" customFormat="1" ht="39" customHeight="1" x14ac:dyDescent="0.15">
      <c r="A15" s="24" t="s">
        <v>11</v>
      </c>
      <c r="B15" s="12"/>
      <c r="C15" s="12"/>
      <c r="D15" s="6"/>
      <c r="E15" s="11"/>
      <c r="F15" s="10"/>
      <c r="G15" s="5"/>
      <c r="H15" s="9"/>
      <c r="I15" s="25"/>
    </row>
    <row r="16" spans="1:9" s="2" customFormat="1" ht="42.75" customHeight="1" x14ac:dyDescent="0.15">
      <c r="A16" s="24" t="s">
        <v>11</v>
      </c>
      <c r="B16" s="12"/>
      <c r="C16" s="12"/>
      <c r="D16" s="6"/>
      <c r="E16" s="11"/>
      <c r="F16" s="10"/>
      <c r="G16" s="5"/>
      <c r="H16" s="9"/>
      <c r="I16" s="25"/>
    </row>
    <row r="17" spans="1:9" s="2" customFormat="1" ht="33" customHeight="1" thickBot="1" x14ac:dyDescent="0.2">
      <c r="A17" s="24" t="s">
        <v>11</v>
      </c>
      <c r="B17" s="26"/>
      <c r="C17" s="26"/>
      <c r="D17" s="27"/>
      <c r="E17" s="28"/>
      <c r="F17" s="29"/>
      <c r="G17" s="30"/>
      <c r="H17" s="28"/>
      <c r="I17" s="31"/>
    </row>
    <row r="18" spans="1:9" ht="30" customHeight="1" x14ac:dyDescent="0.15"/>
    <row r="19" spans="1:9" ht="30" customHeight="1" x14ac:dyDescent="0.15"/>
    <row r="20" spans="1:9" ht="30" customHeight="1" x14ac:dyDescent="0.15"/>
    <row r="21" spans="1:9" ht="30" customHeight="1" x14ac:dyDescent="0.15"/>
    <row r="22" spans="1:9" ht="30" customHeight="1" x14ac:dyDescent="0.15"/>
    <row r="23" spans="1:9" ht="30" customHeight="1" x14ac:dyDescent="0.15"/>
    <row r="24" spans="1:9" ht="30" customHeight="1" x14ac:dyDescent="0.15"/>
    <row r="25" spans="1:9" ht="30" customHeight="1" x14ac:dyDescent="0.15"/>
    <row r="26" spans="1:9" ht="30" customHeight="1" x14ac:dyDescent="0.15"/>
    <row r="27" spans="1:9" ht="30" customHeight="1" x14ac:dyDescent="0.15"/>
    <row r="28" spans="1:9" ht="30" customHeight="1" x14ac:dyDescent="0.15"/>
    <row r="29" spans="1:9" ht="30" customHeight="1" x14ac:dyDescent="0.15"/>
    <row r="30" spans="1:9" ht="30" customHeight="1" x14ac:dyDescent="0.15"/>
    <row r="31" spans="1:9" ht="30" customHeight="1" x14ac:dyDescent="0.15"/>
    <row r="32" spans="1:9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2025-05-28T07:57:51Z</dcterms:modified>
</cp:coreProperties>
</file>