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.6월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I5" i="4" l="1"/>
</calcChain>
</file>

<file path=xl/sharedStrings.xml><?xml version="1.0" encoding="utf-8"?>
<sst xmlns="http://schemas.openxmlformats.org/spreadsheetml/2006/main" count="78" uniqueCount="49">
  <si>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</si>
  <si>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</si>
  <si>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</si>
  <si>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</si>
  <si>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</si>
  <si>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</si>
  <si>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</si>
  <si>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</si>
  <si>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</si>
  <si>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</si>
  <si>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</si>
  <si>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</si>
  <si>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</si>
  <si>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</si>
  <si>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노인장애인복지과 직원 26명</t>
    <phoneticPr fontId="1" type="noConversion"/>
  </si>
  <si>
    <t>노인장애인복지과장 외 7명</t>
    <phoneticPr fontId="1" type="noConversion"/>
  </si>
  <si>
    <t>법인카드</t>
    <phoneticPr fontId="1" type="noConversion"/>
  </si>
  <si>
    <t>부서장</t>
    <phoneticPr fontId="1" type="noConversion"/>
  </si>
  <si>
    <t>법인카드</t>
  </si>
  <si>
    <t>부서장</t>
  </si>
  <si>
    <t xml:space="preserve">노인장애인복지과장 외 6명 </t>
  </si>
  <si>
    <t>노인장애인복지과장 외 5명</t>
  </si>
  <si>
    <t>노인장애인복지과장 외 4명</t>
    <phoneticPr fontId="1" type="noConversion"/>
  </si>
  <si>
    <t>시책업무추진비</t>
    <phoneticPr fontId="1" type="noConversion"/>
  </si>
  <si>
    <t>참새방앗간</t>
    <phoneticPr fontId="1" type="noConversion"/>
  </si>
  <si>
    <t>노인여가시설 업무추진 간담회</t>
    <phoneticPr fontId="1" type="noConversion"/>
  </si>
  <si>
    <t>벌교식당</t>
    <phoneticPr fontId="1" type="noConversion"/>
  </si>
  <si>
    <t>정다함돈가스</t>
    <phoneticPr fontId="1" type="noConversion"/>
  </si>
  <si>
    <t>노인복지업무 업무연찬 간담회</t>
    <phoneticPr fontId="1" type="noConversion"/>
  </si>
  <si>
    <t>그린오피스</t>
  </si>
  <si>
    <t>부서운영물품 구입(차류 등)</t>
  </si>
  <si>
    <t>부서운영물품 구입(차류 등)</t>
    <phoneticPr fontId="1" type="noConversion"/>
  </si>
  <si>
    <t>2024. 1월~5월 노인장애인복지과 부서운영업무추진비 집행현황</t>
    <phoneticPr fontId="1" type="noConversion"/>
  </si>
  <si>
    <t>노인일자리 수행기관과의 간담회</t>
    <phoneticPr fontId="1" type="noConversion"/>
  </si>
  <si>
    <t>노인장애인복지과장 외 4명</t>
    <phoneticPr fontId="1" type="noConversion"/>
  </si>
  <si>
    <t>도브로카페</t>
    <phoneticPr fontId="1" type="noConversion"/>
  </si>
  <si>
    <t>넋넋</t>
    <phoneticPr fontId="1" type="noConversion"/>
  </si>
  <si>
    <t>노인여가복지시설 종사자 간담회(어버이날 행사 추진)</t>
    <phoneticPr fontId="1" type="noConversion"/>
  </si>
  <si>
    <t>회계담당</t>
  </si>
  <si>
    <t>부서운영업무추진비</t>
  </si>
  <si>
    <t>카드사용</t>
  </si>
  <si>
    <t>노인장애인복지과 직원 26명</t>
  </si>
  <si>
    <t>엄지식당</t>
    <phoneticPr fontId="1" type="noConversion"/>
  </si>
  <si>
    <t>노인장애인복지과 직원 사기 진작 간담회 실시</t>
    <phoneticPr fontId="1" type="noConversion"/>
  </si>
  <si>
    <t>위메프</t>
    <phoneticPr fontId="1" type="noConversion"/>
  </si>
  <si>
    <t>2024. 1월~5월 노인장애인복지과  시책추진업무추진비 집행현황</t>
    <phoneticPr fontId="1" type="noConversion"/>
  </si>
  <si>
    <t>오늘은초밥데이</t>
    <phoneticPr fontId="1" type="noConversion"/>
  </si>
  <si>
    <t>장애인복지 증진 간담회 식사 비용</t>
    <phoneticPr fontId="1" type="noConversion"/>
  </si>
  <si>
    <t>노인장애인복지과장 외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</si>
</sst>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22" fontId="7" fillId="0" borderId="8" xfId="0" applyNumberFormat="1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41" fontId="4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14" fontId="4" fillId="4" borderId="8" xfId="0" applyNumberFormat="1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41" fontId="4" fillId="4" borderId="8" xfId="1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14" fontId="4" fillId="0" borderId="8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tabSelected="1" workbookViewId="0">
      <selection activeCell="D11" sqref="D1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8" t="s">
        <v>32</v>
      </c>
      <c r="C1" s="28"/>
      <c r="D1" s="28"/>
      <c r="E1" s="28"/>
      <c r="F1" s="28"/>
      <c r="G1" s="28"/>
      <c r="H1" s="28"/>
      <c r="I1" s="28"/>
      <c r="J1" s="28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29" t="s">
        <v>6</v>
      </c>
      <c r="C3" s="31" t="s">
        <v>2</v>
      </c>
      <c r="D3" s="31" t="s">
        <v>7</v>
      </c>
      <c r="E3" s="31" t="s">
        <v>0</v>
      </c>
      <c r="F3" s="31"/>
      <c r="G3" s="31"/>
      <c r="H3" s="31"/>
      <c r="I3" s="31"/>
      <c r="J3" s="33" t="s">
        <v>5</v>
      </c>
    </row>
    <row r="4" spans="2:11" ht="53.25" customHeight="1" x14ac:dyDescent="0.3">
      <c r="B4" s="30"/>
      <c r="C4" s="32"/>
      <c r="D4" s="32"/>
      <c r="E4" s="16" t="s">
        <v>1</v>
      </c>
      <c r="F4" s="16" t="s">
        <v>9</v>
      </c>
      <c r="G4" s="16" t="s">
        <v>10</v>
      </c>
      <c r="H4" s="16" t="s">
        <v>4</v>
      </c>
      <c r="I4" s="16" t="s">
        <v>8</v>
      </c>
      <c r="J4" s="34"/>
    </row>
    <row r="5" spans="2:11" ht="36" customHeight="1" x14ac:dyDescent="0.3">
      <c r="B5" s="19"/>
      <c r="C5" s="17" t="s">
        <v>3</v>
      </c>
      <c r="D5" s="17"/>
      <c r="E5" s="17"/>
      <c r="F5" s="17"/>
      <c r="G5" s="17"/>
      <c r="H5" s="17"/>
      <c r="I5" s="18">
        <f>SUM(I6:I8)</f>
        <v>1081850</v>
      </c>
      <c r="J5" s="20"/>
    </row>
    <row r="6" spans="2:11" ht="36" customHeight="1" x14ac:dyDescent="0.3">
      <c r="B6" s="21">
        <v>1</v>
      </c>
      <c r="C6" s="22" t="s">
        <v>11</v>
      </c>
      <c r="D6" s="22" t="s">
        <v>12</v>
      </c>
      <c r="E6" s="22" t="s">
        <v>13</v>
      </c>
      <c r="F6" s="23">
        <v>45371</v>
      </c>
      <c r="G6" s="22" t="s">
        <v>42</v>
      </c>
      <c r="H6" s="22" t="s">
        <v>43</v>
      </c>
      <c r="I6" s="24">
        <v>780000</v>
      </c>
      <c r="J6" s="25" t="s">
        <v>14</v>
      </c>
    </row>
    <row r="7" spans="2:11" ht="36" customHeight="1" x14ac:dyDescent="0.3">
      <c r="B7" s="47">
        <v>2</v>
      </c>
      <c r="C7" s="48" t="s">
        <v>38</v>
      </c>
      <c r="D7" s="48" t="s">
        <v>39</v>
      </c>
      <c r="E7" s="48" t="s">
        <v>40</v>
      </c>
      <c r="F7" s="23">
        <v>45376.538194444445</v>
      </c>
      <c r="G7" s="48" t="s">
        <v>29</v>
      </c>
      <c r="H7" s="48" t="s">
        <v>30</v>
      </c>
      <c r="I7" s="49">
        <v>78600</v>
      </c>
      <c r="J7" s="50" t="s">
        <v>41</v>
      </c>
    </row>
    <row r="8" spans="2:11" ht="36" customHeight="1" thickBot="1" x14ac:dyDescent="0.35">
      <c r="B8" s="52">
        <v>3</v>
      </c>
      <c r="C8" s="5" t="s">
        <v>11</v>
      </c>
      <c r="D8" s="5" t="s">
        <v>12</v>
      </c>
      <c r="E8" s="5" t="s">
        <v>13</v>
      </c>
      <c r="F8" s="51">
        <v>45441.538194444445</v>
      </c>
      <c r="G8" s="6" t="s">
        <v>44</v>
      </c>
      <c r="H8" s="7" t="s">
        <v>31</v>
      </c>
      <c r="I8" s="11">
        <v>223250</v>
      </c>
      <c r="J8" s="8" t="s">
        <v>14</v>
      </c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1"/>
  <sheetViews>
    <sheetView workbookViewId="0">
      <selection activeCell="H16" sqref="H1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8" t="s">
        <v>45</v>
      </c>
      <c r="C1" s="28"/>
      <c r="D1" s="28"/>
      <c r="E1" s="28"/>
      <c r="F1" s="28"/>
      <c r="G1" s="28"/>
      <c r="H1" s="28"/>
      <c r="I1" s="28"/>
      <c r="J1" s="28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5" t="s">
        <v>6</v>
      </c>
      <c r="C3" s="37" t="s">
        <v>2</v>
      </c>
      <c r="D3" s="37" t="s">
        <v>7</v>
      </c>
      <c r="E3" s="37" t="s">
        <v>0</v>
      </c>
      <c r="F3" s="37"/>
      <c r="G3" s="37"/>
      <c r="H3" s="37"/>
      <c r="I3" s="37"/>
      <c r="J3" s="39" t="s">
        <v>5</v>
      </c>
    </row>
    <row r="4" spans="2:11" ht="53.25" customHeight="1" x14ac:dyDescent="0.3">
      <c r="B4" s="36"/>
      <c r="C4" s="38"/>
      <c r="D4" s="38"/>
      <c r="E4" s="12" t="s">
        <v>1</v>
      </c>
      <c r="F4" s="12" t="s">
        <v>9</v>
      </c>
      <c r="G4" s="12" t="s">
        <v>10</v>
      </c>
      <c r="H4" s="12" t="s">
        <v>4</v>
      </c>
      <c r="I4" s="12" t="s">
        <v>8</v>
      </c>
      <c r="J4" s="40"/>
    </row>
    <row r="5" spans="2:11" ht="36" customHeight="1" x14ac:dyDescent="0.3">
      <c r="B5" s="4"/>
      <c r="C5" s="3" t="s">
        <v>3</v>
      </c>
      <c r="D5" s="3"/>
      <c r="E5" s="3"/>
      <c r="F5" s="3"/>
      <c r="G5" s="3"/>
      <c r="H5" s="3"/>
      <c r="I5" s="9">
        <f>SUM(I6:I11)</f>
        <v>479000</v>
      </c>
      <c r="J5" s="10"/>
    </row>
    <row r="6" spans="2:11" ht="36" customHeight="1" x14ac:dyDescent="0.3">
      <c r="B6" s="21">
        <v>1</v>
      </c>
      <c r="C6" s="22" t="s">
        <v>17</v>
      </c>
      <c r="D6" s="22" t="s">
        <v>23</v>
      </c>
      <c r="E6" s="22" t="s">
        <v>16</v>
      </c>
      <c r="F6" s="23">
        <v>45303</v>
      </c>
      <c r="G6" s="22" t="s">
        <v>24</v>
      </c>
      <c r="H6" s="22" t="s">
        <v>25</v>
      </c>
      <c r="I6" s="24">
        <v>130000</v>
      </c>
      <c r="J6" s="25" t="s">
        <v>15</v>
      </c>
    </row>
    <row r="7" spans="2:11" ht="36" customHeight="1" x14ac:dyDescent="0.3">
      <c r="B7" s="21">
        <v>2</v>
      </c>
      <c r="C7" s="22" t="s">
        <v>17</v>
      </c>
      <c r="D7" s="22" t="s">
        <v>23</v>
      </c>
      <c r="E7" s="22" t="s">
        <v>16</v>
      </c>
      <c r="F7" s="23">
        <v>45336.502083333333</v>
      </c>
      <c r="G7" s="22" t="s">
        <v>26</v>
      </c>
      <c r="H7" s="22" t="s">
        <v>25</v>
      </c>
      <c r="I7" s="24">
        <v>50000</v>
      </c>
      <c r="J7" s="25" t="s">
        <v>22</v>
      </c>
    </row>
    <row r="8" spans="2:11" ht="36" customHeight="1" x14ac:dyDescent="0.3">
      <c r="B8" s="27">
        <v>3</v>
      </c>
      <c r="C8" s="22" t="s">
        <v>19</v>
      </c>
      <c r="D8" s="22" t="s">
        <v>23</v>
      </c>
      <c r="E8" s="22" t="s">
        <v>18</v>
      </c>
      <c r="F8" s="41">
        <v>45351.502083333333</v>
      </c>
      <c r="G8" s="13" t="s">
        <v>46</v>
      </c>
      <c r="H8" s="13" t="s">
        <v>47</v>
      </c>
      <c r="I8" s="14">
        <v>77000</v>
      </c>
      <c r="J8" s="15" t="s">
        <v>48</v>
      </c>
    </row>
    <row r="9" spans="2:11" ht="36" customHeight="1" x14ac:dyDescent="0.3">
      <c r="B9" s="27">
        <v>3</v>
      </c>
      <c r="C9" s="22" t="s">
        <v>19</v>
      </c>
      <c r="D9" s="22" t="s">
        <v>23</v>
      </c>
      <c r="E9" s="22" t="s">
        <v>18</v>
      </c>
      <c r="F9" s="41">
        <v>45370.502083333333</v>
      </c>
      <c r="G9" s="13" t="s">
        <v>27</v>
      </c>
      <c r="H9" s="13" t="s">
        <v>28</v>
      </c>
      <c r="I9" s="14">
        <v>57000</v>
      </c>
      <c r="J9" s="15" t="s">
        <v>21</v>
      </c>
    </row>
    <row r="10" spans="2:11" ht="36" customHeight="1" x14ac:dyDescent="0.3">
      <c r="B10" s="27">
        <v>4</v>
      </c>
      <c r="C10" s="22" t="s">
        <v>19</v>
      </c>
      <c r="D10" s="22" t="s">
        <v>23</v>
      </c>
      <c r="E10" s="22" t="s">
        <v>18</v>
      </c>
      <c r="F10" s="41">
        <v>45387</v>
      </c>
      <c r="G10" s="13" t="s">
        <v>35</v>
      </c>
      <c r="H10" s="13" t="s">
        <v>33</v>
      </c>
      <c r="I10" s="14">
        <v>25000</v>
      </c>
      <c r="J10" s="15" t="s">
        <v>34</v>
      </c>
    </row>
    <row r="11" spans="2:11" ht="30.75" customHeight="1" thickBot="1" x14ac:dyDescent="0.35">
      <c r="B11" s="42">
        <v>5</v>
      </c>
      <c r="C11" s="26" t="s">
        <v>19</v>
      </c>
      <c r="D11" s="26" t="s">
        <v>23</v>
      </c>
      <c r="E11" s="26" t="s">
        <v>18</v>
      </c>
      <c r="F11" s="43">
        <v>45405.5</v>
      </c>
      <c r="G11" s="44" t="s">
        <v>36</v>
      </c>
      <c r="H11" s="44" t="s">
        <v>37</v>
      </c>
      <c r="I11" s="45">
        <v>140000</v>
      </c>
      <c r="J11" s="46" t="s">
        <v>20</v>
      </c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2024-06-25T02:11:36Z</dcterms:modified>
</cp:coreProperties>
</file>