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★사전공표\2026년\1.기관장 업무추진비\"/>
    </mc:Choice>
  </mc:AlternateContent>
  <bookViews>
    <workbookView xWindow="705" yWindow="-180" windowWidth="15480" windowHeight="11640"/>
  </bookViews>
  <sheets>
    <sheet name="기관운영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I8" i="9"/>
  <c r="B2" i="9" s="1"/>
</calcChain>
</file>

<file path=xl/sharedStrings.xml><?xml version="1.0" encoding="utf-8"?>
<sst xmlns="http://schemas.openxmlformats.org/spreadsheetml/2006/main" count="26" uniqueCount="23">
  <si>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</si>
  <si>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</si>
  <si>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</si>
  <si>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</si>
  <si>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</si>
  <si>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
일시</t>
    <phoneticPr fontId="2" type="noConversion"/>
  </si>
  <si>
    <t>계</t>
    <phoneticPr fontId="2" type="noConversion"/>
  </si>
  <si>
    <t>기관운영 업무추진비</t>
    <phoneticPr fontId="2" type="noConversion"/>
  </si>
  <si>
    <t xml:space="preserve">카드 </t>
    <phoneticPr fontId="2" type="noConversion"/>
  </si>
  <si>
    <t>대상인원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</si>
  <si>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</si>
  <si>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주소</t>
    <phoneticPr fontId="2" type="noConversion"/>
  </si>
  <si>
    <t>사용장소
(가맹점)</t>
    <phoneticPr fontId="2" type="noConversion"/>
  </si>
  <si>
    <t>주안6동 기관장 업무추진비 (2026. 5월)</t>
    <phoneticPr fontId="3" type="noConversion"/>
  </si>
  <si>
    <t>-</t>
    <phoneticPr fontId="2" type="noConversion"/>
  </si>
  <si>
    <t>-</t>
    <phoneticPr fontId="2" type="noConversion"/>
  </si>
  <si>
    <t>상근직원 1명</t>
    <phoneticPr fontId="2" type="noConversion"/>
  </si>
  <si>
    <t>현금</t>
    <phoneticPr fontId="2" type="noConversion"/>
  </si>
  <si>
    <t>상근직원 경조사에 따른 부의금</t>
    <phoneticPr fontId="2" type="noConversion"/>
  </si>
  <si>
    <t>옛날그집</t>
    <phoneticPr fontId="2" type="noConversion"/>
  </si>
  <si>
    <t>경인로504번길 12-8</t>
    <phoneticPr fontId="2" type="noConversion"/>
  </si>
  <si>
    <t>동장, 총무팀장, 새마을금고이사장 등 4명</t>
    <phoneticPr fontId="2" type="noConversion"/>
  </si>
  <si>
    <t>지역현안 논의 및 업무협조를 위한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</si>
</sst>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#,###&quot;원&quot;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8" fillId="0" borderId="2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14" fontId="12" fillId="0" borderId="5" xfId="0" applyNumberFormat="1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6" xfId="0" applyBorder="1">
      <alignment vertical="center"/>
    </xf>
    <xf numFmtId="0" fontId="12" fillId="3" borderId="5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left" vertical="center" wrapText="1"/>
    </xf>
    <xf numFmtId="22" fontId="12" fillId="0" borderId="5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41" fontId="4" fillId="0" borderId="0" xfId="1" applyFont="1" applyBorder="1" applyAlignment="1">
      <alignment horizontal="left" vertical="center" wrapText="1"/>
    </xf>
    <xf numFmtId="0" fontId="4" fillId="0" borderId="12" xfId="0" applyFont="1" applyBorder="1" applyAlignment="1">
      <alignment horizontal="right" vertical="center" wrapText="1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7" fillId="0" borderId="20" xfId="0" applyFont="1" applyFill="1" applyBorder="1" applyAlignment="1">
      <alignment horizontal="center" vertical="center" wrapText="1"/>
    </xf>
    <xf numFmtId="176" fontId="10" fillId="0" borderId="21" xfId="0" applyNumberFormat="1" applyFont="1" applyFill="1" applyBorder="1" applyAlignment="1">
      <alignment horizontal="right" vertical="center" wrapText="1"/>
    </xf>
    <xf numFmtId="0" fontId="7" fillId="2" borderId="18" xfId="0" applyFont="1" applyFill="1" applyBorder="1" applyAlignment="1">
      <alignment horizontal="center" vertical="center" wrapText="1"/>
    </xf>
    <xf numFmtId="177" fontId="12" fillId="0" borderId="22" xfId="0" applyNumberFormat="1" applyFont="1" applyFill="1" applyBorder="1" applyAlignment="1">
      <alignment horizontal="right" vertical="center"/>
    </xf>
    <xf numFmtId="0" fontId="7" fillId="2" borderId="23" xfId="0" applyFont="1" applyFill="1" applyBorder="1" applyAlignment="1">
      <alignment horizontal="center" vertical="center" wrapText="1"/>
    </xf>
    <xf numFmtId="22" fontId="12" fillId="0" borderId="24" xfId="0" applyNumberFormat="1" applyFont="1" applyFill="1" applyBorder="1" applyAlignment="1">
      <alignment horizontal="center" vertical="center"/>
    </xf>
    <xf numFmtId="14" fontId="12" fillId="0" borderId="24" xfId="0" applyNumberFormat="1" applyFont="1" applyFill="1" applyBorder="1" applyAlignment="1">
      <alignment horizontal="center" vertical="center"/>
    </xf>
    <xf numFmtId="0" fontId="12" fillId="3" borderId="24" xfId="0" applyFont="1" applyFill="1" applyBorder="1" applyAlignment="1">
      <alignment horizontal="left" vertical="center"/>
    </xf>
    <xf numFmtId="0" fontId="8" fillId="3" borderId="25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177" fontId="12" fillId="0" borderId="26" xfId="0" applyNumberFormat="1" applyFont="1" applyFill="1" applyBorder="1" applyAlignment="1">
      <alignment horizontal="right" vertical="center"/>
    </xf>
    <xf numFmtId="178" fontId="4" fillId="0" borderId="0" xfId="1" applyNumberFormat="1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9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7"/>
  <sheetViews>
    <sheetView tabSelected="1" zoomScale="80" zoomScaleNormal="80" workbookViewId="0">
      <selection activeCell="E12" sqref="E12"/>
    </sheetView>
  </sheetViews>
  <sheetFormatPr defaultRowHeight="13.5" x14ac:dyDescent="0.15"/>
  <cols>
    <col min="1" max="1" width="18.77734375" customWidth="1"/>
    <col min="2" max="3" width="24.21875" customWidth="1"/>
    <col min="4" max="4" width="35.77734375" customWidth="1"/>
    <col min="5" max="5" width="58" bestFit="1" customWidth="1"/>
    <col min="6" max="6" width="8.77734375" customWidth="1"/>
    <col min="8" max="8" width="55.21875" customWidth="1"/>
    <col min="9" max="9" width="11.88671875" style="1" bestFit="1" customWidth="1"/>
  </cols>
  <sheetData>
    <row r="1" spans="1:9" ht="68.25" customHeight="1" x14ac:dyDescent="0.15">
      <c r="A1" s="34" t="s">
        <v>13</v>
      </c>
      <c r="B1" s="35"/>
      <c r="C1" s="35"/>
      <c r="D1" s="35"/>
      <c r="E1" s="35"/>
      <c r="F1" s="35"/>
      <c r="G1" s="35"/>
      <c r="H1" s="35"/>
      <c r="I1" s="36"/>
    </row>
    <row r="2" spans="1:9" ht="30" customHeight="1" x14ac:dyDescent="0.15">
      <c r="A2" s="16" t="str">
        <f>"▣총 "&amp;COUNTA(B9:B12)&amp;"건"</f>
        <v>▣총 2건</v>
      </c>
      <c r="B2" s="33" t="str">
        <f xml:space="preserve">   I8&amp;"원"</f>
        <v>114000원</v>
      </c>
      <c r="C2" s="15"/>
      <c r="D2" s="14"/>
      <c r="E2" s="14"/>
      <c r="F2" s="14"/>
      <c r="G2" s="14"/>
      <c r="H2" s="14"/>
      <c r="I2" s="17"/>
    </row>
    <row r="3" spans="1:9" ht="27" customHeight="1" x14ac:dyDescent="0.15">
      <c r="A3" s="18"/>
      <c r="B3" s="13"/>
      <c r="C3" s="13"/>
      <c r="D3" s="13"/>
      <c r="E3" s="13"/>
      <c r="F3" s="13"/>
      <c r="G3" s="13"/>
      <c r="H3" s="13"/>
      <c r="I3" s="19"/>
    </row>
    <row r="4" spans="1:9" ht="28.5" customHeight="1" x14ac:dyDescent="0.15">
      <c r="A4" s="43" t="s">
        <v>10</v>
      </c>
      <c r="B4" s="44"/>
      <c r="C4" s="44"/>
      <c r="D4" s="44"/>
      <c r="E4" s="44"/>
      <c r="F4" s="44"/>
      <c r="G4" s="44"/>
      <c r="H4" s="44"/>
      <c r="I4" s="45"/>
    </row>
    <row r="5" spans="1:9" ht="19.5" customHeight="1" x14ac:dyDescent="0.15">
      <c r="A5" s="20"/>
      <c r="B5" s="8"/>
      <c r="C5" s="8"/>
      <c r="D5" s="8"/>
      <c r="E5" s="7"/>
      <c r="F5" s="8"/>
      <c r="G5" s="8"/>
      <c r="H5" s="8"/>
      <c r="I5" s="21"/>
    </row>
    <row r="6" spans="1:9" ht="41.25" customHeight="1" x14ac:dyDescent="0.15">
      <c r="A6" s="37" t="s">
        <v>0</v>
      </c>
      <c r="B6" s="38" t="s">
        <v>5</v>
      </c>
      <c r="C6" s="41" t="s">
        <v>12</v>
      </c>
      <c r="D6" s="41" t="s">
        <v>11</v>
      </c>
      <c r="E6" s="38" t="s">
        <v>1</v>
      </c>
      <c r="F6" s="41" t="s">
        <v>9</v>
      </c>
      <c r="G6" s="38" t="s">
        <v>2</v>
      </c>
      <c r="H6" s="39" t="s">
        <v>3</v>
      </c>
      <c r="I6" s="40" t="s">
        <v>4</v>
      </c>
    </row>
    <row r="7" spans="1:9" ht="28.5" customHeight="1" x14ac:dyDescent="0.15">
      <c r="A7" s="37"/>
      <c r="B7" s="38"/>
      <c r="C7" s="42"/>
      <c r="D7" s="42"/>
      <c r="E7" s="38"/>
      <c r="F7" s="42"/>
      <c r="G7" s="38"/>
      <c r="H7" s="39"/>
      <c r="I7" s="40"/>
    </row>
    <row r="8" spans="1:9" s="2" customFormat="1" ht="30" customHeight="1" x14ac:dyDescent="0.15">
      <c r="A8" s="22" t="s">
        <v>6</v>
      </c>
      <c r="B8" s="3"/>
      <c r="C8" s="3"/>
      <c r="D8" s="3"/>
      <c r="E8" s="3"/>
      <c r="F8" s="3"/>
      <c r="G8" s="3"/>
      <c r="H8" s="4"/>
      <c r="I8" s="23">
        <f>SUM(I9:I12)</f>
        <v>114000</v>
      </c>
    </row>
    <row r="9" spans="1:9" s="2" customFormat="1" ht="33" customHeight="1" x14ac:dyDescent="0.15">
      <c r="A9" s="24" t="s">
        <v>7</v>
      </c>
      <c r="B9" s="6">
        <v>46149</v>
      </c>
      <c r="C9" s="12" t="s">
        <v>14</v>
      </c>
      <c r="D9" s="6" t="s">
        <v>15</v>
      </c>
      <c r="E9" s="9" t="s">
        <v>16</v>
      </c>
      <c r="F9" s="10">
        <v>1</v>
      </c>
      <c r="G9" s="5" t="s">
        <v>17</v>
      </c>
      <c r="H9" s="9" t="s">
        <v>18</v>
      </c>
      <c r="I9" s="25">
        <v>50000</v>
      </c>
    </row>
    <row r="10" spans="1:9" s="2" customFormat="1" ht="33" customHeight="1" x14ac:dyDescent="0.15">
      <c r="A10" s="24" t="s">
        <v>7</v>
      </c>
      <c r="B10" s="12">
        <v>46150.511111111111</v>
      </c>
      <c r="C10" s="12" t="s">
        <v>19</v>
      </c>
      <c r="D10" s="6" t="s">
        <v>20</v>
      </c>
      <c r="E10" s="9" t="s">
        <v>21</v>
      </c>
      <c r="F10" s="10">
        <v>4</v>
      </c>
      <c r="G10" s="5" t="s">
        <v>8</v>
      </c>
      <c r="H10" s="9" t="s">
        <v>22</v>
      </c>
      <c r="I10" s="25">
        <v>64000</v>
      </c>
    </row>
    <row r="11" spans="1:9" s="2" customFormat="1" ht="42.75" customHeight="1" x14ac:dyDescent="0.15">
      <c r="A11" s="24" t="s">
        <v>7</v>
      </c>
      <c r="B11" s="12"/>
      <c r="C11" s="12"/>
      <c r="D11" s="6"/>
      <c r="E11" s="11"/>
      <c r="F11" s="10"/>
      <c r="G11" s="5"/>
      <c r="H11" s="9"/>
      <c r="I11" s="25"/>
    </row>
    <row r="12" spans="1:9" s="2" customFormat="1" ht="33" customHeight="1" thickBot="1" x14ac:dyDescent="0.2">
      <c r="A12" s="26" t="s">
        <v>7</v>
      </c>
      <c r="B12" s="27"/>
      <c r="C12" s="27"/>
      <c r="D12" s="28"/>
      <c r="E12" s="29"/>
      <c r="F12" s="30"/>
      <c r="G12" s="31"/>
      <c r="H12" s="29"/>
      <c r="I12" s="32"/>
    </row>
    <row r="13" spans="1:9" ht="30" customHeight="1" x14ac:dyDescent="0.15"/>
    <row r="14" spans="1:9" ht="30" customHeight="1" x14ac:dyDescent="0.15"/>
    <row r="15" spans="1:9" ht="30" customHeight="1" x14ac:dyDescent="0.15"/>
    <row r="16" spans="1:9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</sheetData>
  <mergeCells count="11">
    <mergeCell ref="A1:I1"/>
    <mergeCell ref="A6:A7"/>
    <mergeCell ref="B6:B7"/>
    <mergeCell ref="E6:E7"/>
    <mergeCell ref="G6:G7"/>
    <mergeCell ref="H6:H7"/>
    <mergeCell ref="I6:I7"/>
    <mergeCell ref="F6:F7"/>
    <mergeCell ref="A4:I4"/>
    <mergeCell ref="D6:D7"/>
    <mergeCell ref="C6:C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2021-10-01T10:59:44Z</cp:lastPrinted>
  <dcterms:created xsi:type="dcterms:W3CDTF">2011-09-28T07:59:09Z</dcterms:created>
  <dcterms:modified xsi:type="dcterms:W3CDTF">2026-05-08T04:21:25Z</dcterms:modified>
</cp:coreProperties>
</file>