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채원(2022.1~2024.6)\회계\업무추진비 집행현황\사전정보공표\"/>
    </mc:Choice>
  </mc:AlternateContent>
  <x:bookViews>
    <x:workbookView xWindow="0" yWindow="0" windowWidth="28545" windowHeight="11865" activeTab="6"/>
  </x:bookViews>
  <x:sheets>
    <x:sheet name="1월" sheetId="1" r:id="rId4"/>
    <x:sheet name="2월" sheetId="2" r:id="rId5"/>
    <x:sheet name="3월" sheetId="3" r:id="rId6"/>
    <x:sheet name="4월" sheetId="4" r:id="rId7"/>
    <x:sheet name="5월" sheetId="5" r:id="rId8"/>
    <x:sheet name="6월" sheetId="6" r:id="rId9"/>
    <x:sheet name="7월" sheetId="7" r:id="rId10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<x:sst xmlns:r="http://schemas.openxmlformats.org/officeDocument/2006/relationships" xmlns:c="http://schemas.openxmlformats.org/drawingml/2006/chart" xmlns:x="http://schemas.openxmlformats.org/spreadsheetml/2006/main" count="440" uniqueCount="125">
  <x:si>
    <x:t>해바라기 정육식당</x:t>
  </x:si>
  <x:si>
    <x:t>(주)에스에스지닷컴</x:t>
  </x:si>
  <x:si>
    <x:t>사용일자(일시)</x:t>
  </x:si>
  <x:si>
    <x:t>오늘은 초밥데이</x:t>
  </x:si>
  <x:si>
    <x:t>숭의골돌솥추어탕</x:t>
  </x:si>
  <x:si>
    <x:t>(주)신성피엔텍</x:t>
  </x:si>
  <x:si>
    <x:t>[단위 : 원]</x:t>
  </x:si>
  <x:si>
    <x:t>사용목적(내역)</x:t>
  </x:si>
  <x:si>
    <x:t>직원격려 간담회 개최</x:t>
  </x:si>
  <x:si>
    <x:t>호수닭갈비&amp;부대찌개</x:t>
  </x:si>
  <x:si>
    <x:t>㈜에스에스지닷컴</x:t>
  </x:si>
  <x:si>
    <x:t>문화예술과 업무추진 간담회</x:t>
  </x:si>
  <x:si>
    <x:t>오리창고</x:t>
  </x:si>
  <x:si>
    <x:t>김가네낙지</x:t>
  </x:si>
  <x:si>
    <x:t>신성순대</x:t>
  </x:si>
  <x:si>
    <x:t>부서원전체</x:t>
  </x:si>
  <x:si>
    <x:t>업무담당자</x:t>
  </x:si>
  <x:si>
    <x:t>두부와 쭈꾸미</x:t>
  </x:si>
  <x:si>
    <x:t>새우물식당</x:t>
  </x:si>
  <x:si>
    <x:t>그랜드 경양식</x:t>
  </x:si>
  <x:si>
    <x:t>대상인원(명)</x:t>
  </x:si>
  <x:si>
    <x:t>숭의가든</x:t>
  </x:si>
  <x:si>
    <x:t>인하찰쌉순대</x:t>
  </x:si>
  <x:si>
    <x:t>코다리1번가</x:t>
  </x:si>
  <x:si>
    <x:t>백세삼계탕</x:t>
  </x:si>
  <x:si>
    <x:t>사용금액</x:t>
  </x:si>
  <x:si>
    <x:t>손군부대찌개</x:t>
  </x:si>
  <x:si>
    <x:t>내방객 등</x:t>
  </x:si>
  <x:si>
    <x:t>숭의쌈밥</x:t>
  </x:si>
  <x:si>
    <x:t>문화경제국장</x:t>
  </x:si>
  <x:si>
    <x:t>명품삼계탕</x:t>
  </x:si>
  <x:si>
    <x:t>재무과장</x:t>
  </x:si>
  <x:si>
    <x:t>엄지식당</x:t>
  </x:si>
  <x:si>
    <x:t>벌교식당</x:t>
  </x:si>
  <x:si>
    <x:t>국수나무</x:t>
  </x:si>
  <x:si>
    <x:t>정원똥돼지</x:t>
  </x:si>
  <x:si>
    <x:t>우리홈마트</x:t>
  </x:si>
  <x:si>
    <x:t>청룡차이나</x:t>
  </x:si>
  <x:si>
    <x:t>푸른바다</x:t>
  </x:si>
  <x:si>
    <x:t>▣ 세부내역</x:t>
  </x:si>
  <x:si>
    <x:t>회계담당자</x:t>
  </x:si>
  <x:si>
    <x:t>㈜신성피엔텍</x:t>
  </x:si>
  <x:si>
    <x:t>사용방법</x:t>
  </x:si>
  <x:si>
    <x:t>지출업무의 원활한 추진을 위한 관계자 업무연찬 간담회 개최</x:t>
  </x:si>
  <x:si>
    <x:t>문화경제국 서무담당자들의 업무추진 및 직원 격려 간담회 개최</x:t>
  </x:si>
  <x:si>
    <x:t>2023회계연도 결산검사의 원활한 추진을 위한 다과 및 물품구입</x:t>
  </x:si>
  <x:si>
    <x:t>계약업무의 원활한 추진을 위한 관계자 업무연찬 간담회 개최</x:t>
  </x:si>
  <x:si>
    <x:t>황해육개장</x:t>
  </x:si>
  <x:si>
    <x:t>직원 복지증진을 위한 부식 구입</x:t>
  </x:si>
  <x:si>
    <x:t>시책추진업무추진비
(203-03)</x:t>
  </x:si>
  <x:si>
    <x:t>직원의 복지증진을 위한 차류 구입</x:t>
  </x:si>
  <x:si>
    <x:t>직원의 복지증진을 위한 차류구입</x:t>
  </x:si>
  <x:si>
    <x:t xml:space="preserve">세무2과 직원(전**) 부의금 </x:t>
  </x:si>
  <x:si>
    <x:t>부서운영업무추진비(203-04)</x:t>
  </x:si>
  <x:si>
    <x:t>기관운영업무추진비
(203-01)</x:t>
  </x:si>
  <x:si>
    <x:t xml:space="preserve">경제지원과 직원(한**)의 시부상 </x:t>
  </x:si>
  <x:si>
    <x:t>직원의 복지증진을 위한 부식구입</x:t>
  </x:si>
  <x:si>
    <x:t>지출업무의 원활한 추진을 위한 간담회 개최</x:t>
  </x:si>
  <x:si>
    <x:t>세무2과 업무추진 및 직원격려 간담회 개최</x:t>
  </x:si>
  <x:si>
    <x:t>결산업무의 원활한 추진을 위한 간담회 개최</x:t>
  </x:si>
  <x:si>
    <x:t>체육진흥과 직원(김** 주무관 결혼)</x:t>
  </x:si>
  <x:si>
    <x:t>계약업무의 원활한 추진을 위한 간담회 개최</x:t>
  </x:si>
  <x:si>
    <x:t>재무과 업무추진 및 직원 격려 간담회 개최</x:t>
  </x:si>
  <x:si>
    <x:t>부서 직원의 복지증진을 위한 차류 구입</x:t>
  </x:si>
  <x:si>
    <x:t>부의금</x:t>
  </x:si>
  <x:si>
    <x:t>일</x:t>
  </x:si>
  <x:si>
    <x:t>계</x:t>
  </x:si>
  <x:si>
    <x:t>벌교</x:t>
  </x:si>
  <x:si>
    <x:t>굴세상</x:t>
  </x:si>
  <x:si>
    <x:t>정가네</x:t>
  </x:si>
  <x:si>
    <x:t>시</x:t>
  </x:si>
  <x:si>
    <x:t>월</x:t>
  </x:si>
  <x:si>
    <x:t>축의금</x:t>
  </x:si>
  <x:si>
    <x:t>현금</x:t>
  </x:si>
  <x:si>
    <x:t>바다섬</x:t>
  </x:si>
  <x:si>
    <x:t>마포집</x:t>
  </x:si>
  <x:si>
    <x:t>카드</x:t>
  </x:si>
  <x:si>
    <x:t>사용자</x:t>
  </x:si>
  <x:si>
    <x:t>사용처</x:t>
  </x:si>
  <x:si>
    <x:t>경인궁</x:t>
  </x:si>
  <x:si>
    <x:t>해원집</x:t>
  </x:si>
  <x:si>
    <x:t>세 목</x:t>
  </x:si>
  <x:si>
    <x:t>공유재산의 효율적 관리 방안 모색을 위한 관계자 업무연찬 간담회 개최</x:t>
  </x:si>
  <x:si>
    <x:t>호야네칼국수</x:t>
  </x:si>
  <x:si>
    <x:t>2024년 미추홀구 계약분야 교육의 원활한 추진을 위한 업무연찬 간담회 개최</x:t>
  </x:si>
  <x:si>
    <x:t>문화경제국 소관 부서장과의 업무연찬 및 간담회 개최</x:t>
  </x:si>
  <x:si>
    <x:t>결산업무의 원활한 추진을 위한 업무연찬 간담회 개최</x:t>
  </x:si>
  <x:si>
    <x:t>계약업무의 원활한 추진을 위한 업무연찬 간담회 개최</x:t>
  </x:si>
  <x:si>
    <x:t>문화예술과 업무추진 및 직원 격려 간담회 개최</x:t>
  </x:si>
  <x:si>
    <x:t>세무1과 업무추진 및 직원 격려 간담회 개최</x:t>
  </x:si>
  <x:si>
    <x:t>재무과 업무추진비 집행현황 (2024. 2월)</x:t>
  </x:si>
  <x:si>
    <x:t>부속실 운영(내방객 접대 등)에 필요한 물품 구입</x:t>
  </x:si>
  <x:si>
    <x:t>체육진흥과 업무추진 및 직원 격려 간담회 개최</x:t>
  </x:si>
  <x:si>
    <x:t>재무과 업무추진비 집행현황 (2024. 6월)</x:t>
  </x:si>
  <x:si>
    <x:t>일자리정책과 업무추진 및 직원격려 간담회 개최</x:t>
  </x:si>
  <x:si>
    <x:t>문화경제국 주무팀장 업무추진 및 격려 간담회 개최</x:t>
  </x:si>
  <x:si>
    <x:t>일자리정책과 업무추진 및 직원 격려 간담회 개최</x:t>
  </x:si>
  <x:si>
    <x:t>부속실(내방객 접대 등)에 필요한 물품 구입</x:t>
  </x:si>
  <x:si>
    <x:t>문화예술과 업무추진 및 직원격려 간담회 개최</x:t>
  </x:si>
  <x:si>
    <x:t>경제지원과 업무추진 및 직원격려 간담회 개최</x:t>
  </x:si>
  <x:si>
    <x:t>체육진흥과 업무추진 및 직원격려 간담회 개최</x:t>
  </x:si>
  <x:si>
    <x:t>재무과 업무추진비 집행현황 (2024. 3월)</x:t>
  </x:si>
  <x:si>
    <x:t>재무과 업무추진비 집행현황 (2024. 1월)</x:t>
  </x:si>
  <x:si>
    <x:t>재무과 업무추진비 집행현황 (2024. 5월)</x:t>
  </x:si>
  <x:si>
    <x:t>재무과 업무추진비 집행현황 (2024. 4월)</x:t>
  </x:si>
  <x:si>
    <x:t>경제지원과 업무추진 및 직원 격려 간담회 개최</x:t>
  </x:si>
  <x:si>
    <x:t>재무과 업무추진비 집행현황 (2024. 7월)</x:t>
  </x:si>
  <x:si>
    <x:t xml:space="preserve">결산검사장 관계자 등  </x:t>
  </x:si>
  <x:si>
    <x:t>씨유 인천남구청점</x:t>
  </x:si>
  <x:si>
    <x:t>부서운영을 위한 차류 구입</x:t>
  </x:si>
  <x:si>
    <x:t>부서운영은 위한 부식 구입</x:t>
  </x:si>
  <x:si>
    <x:t>세븐일레븐 숭의중앙점</x:t>
  </x:si>
  <x:si>
    <x:t>문화경제국 부서(과)별 현안업무 추진 보고 간담회</x:t>
  </x:si>
  <x:si>
    <x:t>부서직원 업무격려 및 사기진작을 위한 업무 연찬 간담회</x:t>
  </x:si>
  <x:si>
    <x:t>인하찹쌀순대</x:t>
  </x:si>
  <x:si>
    <x:t>부서운영을 위한 음료 구입</x:t>
  </x:si>
  <x:si>
    <x:t>세무1과 발령 직원 격려 및 업무추진 간담회</x:t>
  </x:si>
  <x:si>
    <x:t>돌담옥</x:t>
  </x:si>
  <x:si>
    <x:t>뱃살집</x:t>
  </x:si>
  <x:si>
    <x:t>세무2과 업무추진 간담회</x:t>
  </x:si>
  <x:si>
    <x:t>재무과 직원(정OO) 부의금</x:t>
  </x:si>
  <x:si>
    <x:t>경제지원과 업무추진 간담회</x:t>
  </x:si>
  <x:si>
    <x:t>일자리정책과 업무추진 및 직원 격려 간담회</x:t>
  </x:si>
  <x:si>
    <x:t>재무과 발령 직원 격려 및 업무추진 간담회</x:t>
  </x:si>
  <x:si>
    <x:t>문화경제국 소속 부서 팀장 업무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</x:si>
</x:sst>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0"/>
      <x:color rgb="ff000000"/>
    </x:font>
    <x:font>
      <x:name val="굴림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dde4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91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 shrinkToFit="1"/>
        </x:xf>
      </mc:Fallback>
    </mc:AlternateContent>
    <x:xf numFmtId="41" fontId="7" fillId="3" borderId="6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6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opLeftCell="A1" zoomScaleNormal="100" zoomScaleSheetLayoutView="75" workbookViewId="0">
      <x:selection activeCell="F8" activeCellId="0" sqref="F8:F8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102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39</x:v>
      </x:c>
      <x:c r="B2" s="3"/>
      <x:c r="C2" s="3"/>
      <x:c r="D2" s="3"/>
      <x:c r="E2" s="4"/>
      <x:c r="F2" s="5"/>
      <x:c r="G2" s="5"/>
      <x:c r="H2" s="6"/>
      <x:c r="I2" s="6"/>
      <x:c r="J2" s="7" t="s">
        <x:v>6</x:v>
      </x:c>
    </x:row>
    <x:row r="3" spans="1:10" ht="37.5" customHeight="1">
      <x:c r="A3" s="8" t="s">
        <x:v>81</x:v>
      </x:c>
      <x:c r="B3" s="9" t="s">
        <x:v>77</x:v>
      </x:c>
      <x:c r="C3" s="68" t="s">
        <x:v>2</x:v>
      </x:c>
      <x:c r="D3" s="69"/>
      <x:c r="E3" s="70"/>
      <x:c r="F3" s="9" t="s">
        <x:v>78</x:v>
      </x:c>
      <x:c r="G3" s="9" t="s">
        <x:v>7</x:v>
      </x:c>
      <x:c r="H3" s="10" t="s">
        <x:v>25</x:v>
      </x:c>
      <x:c r="I3" s="10" t="s">
        <x:v>20</x:v>
      </x:c>
      <x:c r="J3" s="11" t="s">
        <x:v>42</x:v>
      </x:c>
    </x:row>
    <x:row r="4" spans="1:10" ht="25.5" customHeight="1">
      <x:c r="A4" s="12"/>
      <x:c r="B4" s="13" t="s">
        <x:v>66</x:v>
      </x:c>
      <x:c r="C4" s="13" t="s">
        <x:v>71</x:v>
      </x:c>
      <x:c r="D4" s="13" t="s">
        <x:v>65</x:v>
      </x:c>
      <x:c r="E4" s="13" t="s">
        <x:v>70</x:v>
      </x:c>
      <x:c r="F4" s="13"/>
      <x:c r="G4" s="13"/>
      <x:c r="H4" s="14">
        <x:f>SUM(H5:H12)</x:f>
        <x:v>694980</x:v>
      </x:c>
      <x:c r="I4" s="15"/>
      <x:c r="J4" s="16"/>
    </x:row>
    <x:row r="5" spans="1:10" ht="35.25" customHeight="1">
      <x:c r="A5" s="71" t="s">
        <x:v>54</x:v>
      </x:c>
      <x:c r="B5" s="17" t="s">
        <x:v>29</x:v>
      </x:c>
      <x:c r="C5" s="18">
        <x:v>1</x:v>
      </x:c>
      <x:c r="D5" s="18">
        <x:v>3</x:v>
      </x:c>
      <x:c r="E5" s="19">
        <x:v>0.51527777777777783</x:v>
      </x:c>
      <x:c r="F5" s="18" t="s">
        <x:v>33</x:v>
      </x:c>
      <x:c r="G5" s="18" t="s">
        <x:v>85</x:v>
      </x:c>
      <x:c r="H5" s="20">
        <x:v>70000</x:v>
      </x:c>
      <x:c r="I5" s="21">
        <x:v>7</x:v>
      </x:c>
      <x:c r="J5" s="22" t="s">
        <x:v>76</x:v>
      </x:c>
    </x:row>
    <x:row r="6" spans="1:10" ht="35.25" customHeight="1">
      <x:c r="A6" s="74"/>
      <x:c r="B6" s="24" t="s">
        <x:v>29</x:v>
      </x:c>
      <x:c r="C6" s="25">
        <x:v>1</x:v>
      </x:c>
      <x:c r="D6" s="25">
        <x:v>4</x:v>
      </x:c>
      <x:c r="E6" s="26">
        <x:v>0.47500000000000003</x:v>
      </x:c>
      <x:c r="F6" s="25" t="s">
        <x:v>10</x:v>
      </x:c>
      <x:c r="G6" s="25" t="s">
        <x:v>91</x:v>
      </x:c>
      <x:c r="H6" s="27">
        <x:v>48900</x:v>
      </x:c>
      <x:c r="I6" s="28" t="s">
        <x:v>27</x:v>
      </x:c>
      <x:c r="J6" s="29" t="s">
        <x:v>76</x:v>
      </x:c>
    </x:row>
    <x:row r="7" spans="1:10" ht="35.25" customHeight="1">
      <x:c r="A7" s="74"/>
      <x:c r="B7" s="24" t="s">
        <x:v>29</x:v>
      </x:c>
      <x:c r="C7" s="25">
        <x:v>1</x:v>
      </x:c>
      <x:c r="D7" s="25">
        <x:v>5</x:v>
      </x:c>
      <x:c r="E7" s="26">
        <x:v>0.51736111111111105</x:v>
      </x:c>
      <x:c r="F7" s="25" t="s">
        <x:v>18</x:v>
      </x:c>
      <x:c r="G7" s="25" t="s">
        <x:v>98</x:v>
      </x:c>
      <x:c r="H7" s="27">
        <x:v>40000</x:v>
      </x:c>
      <x:c r="I7" s="28">
        <x:v>4</x:v>
      </x:c>
      <x:c r="J7" s="29" t="s">
        <x:v>76</x:v>
      </x:c>
    </x:row>
    <x:row r="8" spans="1:10" ht="35.25" customHeight="1">
      <x:c r="A8" s="74"/>
      <x:c r="B8" s="24" t="s">
        <x:v>29</x:v>
      </x:c>
      <x:c r="C8" s="25">
        <x:v>1</x:v>
      </x:c>
      <x:c r="D8" s="25">
        <x:v>11</x:v>
      </x:c>
      <x:c r="E8" s="26">
        <x:v>0.5180555555555556</x:v>
      </x:c>
      <x:c r="F8" s="25" t="s">
        <x:v>22</x:v>
      </x:c>
      <x:c r="G8" s="25" t="s">
        <x:v>105</x:v>
      </x:c>
      <x:c r="H8" s="27">
        <x:v>72000</x:v>
      </x:c>
      <x:c r="I8" s="28">
        <x:v>6</x:v>
      </x:c>
      <x:c r="J8" s="29" t="s">
        <x:v>76</x:v>
      </x:c>
    </x:row>
    <x:row r="9" spans="1:10" ht="35.25" customHeight="1">
      <x:c r="A9" s="74"/>
      <x:c r="B9" s="24" t="s">
        <x:v>29</x:v>
      </x:c>
      <x:c r="C9" s="25">
        <x:v>1</x:v>
      </x:c>
      <x:c r="D9" s="25">
        <x:v>15</x:v>
      </x:c>
      <x:c r="E9" s="26"/>
      <x:c r="F9" s="25" t="s">
        <x:v>64</x:v>
      </x:c>
      <x:c r="G9" s="25" t="s">
        <x:v>55</x:v>
      </x:c>
      <x:c r="H9" s="27">
        <x:v>50000</x:v>
      </x:c>
      <x:c r="I9" s="28">
        <x:v>1</x:v>
      </x:c>
      <x:c r="J9" s="29" t="s">
        <x:v>73</x:v>
      </x:c>
    </x:row>
    <x:row r="10" spans="1:10" ht="35.25" customHeight="1">
      <x:c r="A10" s="74"/>
      <x:c r="B10" s="24" t="s">
        <x:v>29</x:v>
      </x:c>
      <x:c r="C10" s="25">
        <x:v>1</x:v>
      </x:c>
      <x:c r="D10" s="25">
        <x:v>19</x:v>
      </x:c>
      <x:c r="E10" s="26">
        <x:v>0.52430555555555558</x:v>
      </x:c>
      <x:c r="F10" s="25" t="s">
        <x:v>14</x:v>
      </x:c>
      <x:c r="G10" s="25" t="s">
        <x:v>100</x:v>
      </x:c>
      <x:c r="H10" s="27">
        <x:v>36000</x:v>
      </x:c>
      <x:c r="I10" s="28">
        <x:v>4</x:v>
      </x:c>
      <x:c r="J10" s="29" t="s">
        <x:v>76</x:v>
      </x:c>
    </x:row>
    <x:row r="11" spans="1:10" ht="35.25" customHeight="1">
      <x:c r="A11" s="48" t="s">
        <x:v>49</x:v>
      </x:c>
      <x:c r="B11" s="17" t="s">
        <x:v>31</x:v>
      </x:c>
      <x:c r="C11" s="18">
        <x:v>1</x:v>
      </x:c>
      <x:c r="D11" s="18">
        <x:v>23</x:v>
      </x:c>
      <x:c r="E11" s="19">
        <x:v>0.88888888888888884</x:v>
      </x:c>
      <x:c r="F11" s="18" t="s">
        <x:v>37</x:v>
      </x:c>
      <x:c r="G11" s="18" t="s">
        <x:v>61</x:v>
      </x:c>
      <x:c r="H11" s="20">
        <x:v>226000</x:v>
      </x:c>
      <x:c r="I11" s="21">
        <x:v>8</x:v>
      </x:c>
      <x:c r="J11" s="22" t="s">
        <x:v>76</x:v>
      </x:c>
    </x:row>
    <x:row r="12" spans="1:10" ht="39" customHeight="1">
      <x:c r="A12" s="71" t="s">
        <x:v>53</x:v>
      </x:c>
      <x:c r="B12" s="17" t="s">
        <x:v>40</x:v>
      </x:c>
      <x:c r="C12" s="18">
        <x:v>1</x:v>
      </x:c>
      <x:c r="D12" s="18">
        <x:v>2</x:v>
      </x:c>
      <x:c r="E12" s="19">
        <x:v>0.53125</x:v>
      </x:c>
      <x:c r="F12" s="17" t="s">
        <x:v>10</x:v>
      </x:c>
      <x:c r="G12" s="37" t="s">
        <x:v>51</x:v>
      </x:c>
      <x:c r="H12" s="38">
        <x:v>152080</x:v>
      </x:c>
      <x:c r="I12" s="39" t="s">
        <x:v>15</x:v>
      </x:c>
      <x:c r="J12" s="40" t="s">
        <x:v>76</x:v>
      </x:c>
    </x:row>
    <x:row r="13" spans="1:10" ht="39" customHeight="1">
      <x:c r="A13" s="72"/>
      <x:c r="B13" s="41" t="s">
        <x:v>40</x:v>
      </x:c>
      <x:c r="C13" s="42">
        <x:v>1</x:v>
      </x:c>
      <x:c r="D13" s="42">
        <x:v>5</x:v>
      </x:c>
      <x:c r="E13" s="43">
        <x:v>0.48472222222222222</x:v>
      </x:c>
      <x:c r="F13" s="41" t="s">
        <x:v>36</x:v>
      </x:c>
      <x:c r="G13" s="44" t="s">
        <x:v>56</x:v>
      </x:c>
      <x:c r="H13" s="45">
        <x:v>450001</x:v>
      </x:c>
      <x:c r="I13" s="46" t="s">
        <x:v>15</x:v>
      </x:c>
      <x:c r="J13" s="47" t="s">
        <x:v>76</x:v>
      </x:c>
    </x:row>
    <x:row r="14" spans="1:10" ht="39" customHeight="1">
      <x:c r="A14" s="72"/>
      <x:c r="B14" s="41" t="s">
        <x:v>31</x:v>
      </x:c>
      <x:c r="C14" s="42">
        <x:v>1</x:v>
      </x:c>
      <x:c r="D14" s="42">
        <x:v>18</x:v>
      </x:c>
      <x:c r="E14" s="43">
        <x:v>0.87361111111111101</x:v>
      </x:c>
      <x:c r="F14" s="41" t="s">
        <x:v>37</x:v>
      </x:c>
      <x:c r="G14" s="44" t="s">
        <x:v>8</x:v>
      </x:c>
      <x:c r="H14" s="45">
        <x:v>510000</x:v>
      </x:c>
      <x:c r="I14" s="46" t="s">
        <x:v>15</x:v>
      </x:c>
      <x:c r="J14" s="47" t="s">
        <x:v>76</x:v>
      </x:c>
    </x:row>
    <x:row r="15" spans="1:10" ht="36" customHeight="1">
      <x:c r="A15" s="75"/>
      <x:c r="B15" s="30" t="s">
        <x:v>40</x:v>
      </x:c>
      <x:c r="C15" s="31">
        <x:v>1</x:v>
      </x:c>
      <x:c r="D15" s="31">
        <x:v>30</x:v>
      </x:c>
      <x:c r="E15" s="32">
        <x:v>0.62361111111111112</x:v>
      </x:c>
      <x:c r="F15" s="30" t="s">
        <x:v>10</x:v>
      </x:c>
      <x:c r="G15" s="33" t="s">
        <x:v>51</x:v>
      </x:c>
      <x:c r="H15" s="34">
        <x:v>52100</x:v>
      </x:c>
      <x:c r="I15" s="35" t="s">
        <x:v>15</x:v>
      </x:c>
      <x:c r="J15" s="36" t="s">
        <x:v>76</x:v>
      </x:c>
    </x:row>
  </x:sheetData>
  <x:mergeCells count="4">
    <x:mergeCell ref="A1:J1"/>
    <x:mergeCell ref="C3:E3"/>
    <x:mergeCell ref="A5:A10"/>
    <x:mergeCell ref="A12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13"/>
  <x:sheetViews>
    <x:sheetView topLeftCell="A1" zoomScaleNormal="100" zoomScaleSheetLayoutView="75" workbookViewId="0">
      <x:selection activeCell="F8" activeCellId="0" sqref="F8:F8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90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39</x:v>
      </x:c>
      <x:c r="B2" s="3"/>
      <x:c r="C2" s="3"/>
      <x:c r="D2" s="3"/>
      <x:c r="E2" s="4"/>
      <x:c r="F2" s="5"/>
      <x:c r="G2" s="5"/>
      <x:c r="H2" s="6"/>
      <x:c r="I2" s="6"/>
      <x:c r="J2" s="7" t="s">
        <x:v>6</x:v>
      </x:c>
    </x:row>
    <x:row r="3" spans="1:10" ht="37.5" customHeight="1">
      <x:c r="A3" s="8" t="s">
        <x:v>81</x:v>
      </x:c>
      <x:c r="B3" s="9" t="s">
        <x:v>77</x:v>
      </x:c>
      <x:c r="C3" s="68" t="s">
        <x:v>2</x:v>
      </x:c>
      <x:c r="D3" s="69"/>
      <x:c r="E3" s="70"/>
      <x:c r="F3" s="9" t="s">
        <x:v>78</x:v>
      </x:c>
      <x:c r="G3" s="9" t="s">
        <x:v>7</x:v>
      </x:c>
      <x:c r="H3" s="10" t="s">
        <x:v>25</x:v>
      </x:c>
      <x:c r="I3" s="10" t="s">
        <x:v>20</x:v>
      </x:c>
      <x:c r="J3" s="11" t="s">
        <x:v>42</x:v>
      </x:c>
    </x:row>
    <x:row r="4" spans="1:10" ht="25.5" customHeight="1">
      <x:c r="A4" s="12"/>
      <x:c r="B4" s="13" t="s">
        <x:v>66</x:v>
      </x:c>
      <x:c r="C4" s="13" t="s">
        <x:v>71</x:v>
      </x:c>
      <x:c r="D4" s="13" t="s">
        <x:v>65</x:v>
      </x:c>
      <x:c r="E4" s="13" t="s">
        <x:v>70</x:v>
      </x:c>
      <x:c r="F4" s="13"/>
      <x:c r="G4" s="13"/>
      <x:c r="H4" s="14">
        <x:f>SUM(H5:H13)</x:f>
        <x:v>494800</x:v>
      </x:c>
      <x:c r="I4" s="15"/>
      <x:c r="J4" s="16"/>
    </x:row>
    <x:row r="5" spans="1:10" ht="35.25" customHeight="1">
      <x:c r="A5" s="71" t="s">
        <x:v>54</x:v>
      </x:c>
      <x:c r="B5" s="17" t="s">
        <x:v>29</x:v>
      </x:c>
      <x:c r="C5" s="18">
        <x:v>2</x:v>
      </x:c>
      <x:c r="D5" s="18">
        <x:v>6</x:v>
      </x:c>
      <x:c r="E5" s="19">
        <x:v>0.51944444444444449</x:v>
      </x:c>
      <x:c r="F5" s="18" t="s">
        <x:v>4</x:v>
      </x:c>
      <x:c r="G5" s="18" t="s">
        <x:v>62</x:v>
      </x:c>
      <x:c r="H5" s="20">
        <x:v>40000</x:v>
      </x:c>
      <x:c r="I5" s="21">
        <x:v>4</x:v>
      </x:c>
      <x:c r="J5" s="22" t="s">
        <x:v>76</x:v>
      </x:c>
    </x:row>
    <x:row r="6" spans="1:10" ht="35.25" customHeight="1">
      <x:c r="A6" s="74"/>
      <x:c r="B6" s="24" t="s">
        <x:v>29</x:v>
      </x:c>
      <x:c r="C6" s="25">
        <x:v>2</x:v>
      </x:c>
      <x:c r="D6" s="25">
        <x:v>15</x:v>
      </x:c>
      <x:c r="E6" s="26">
        <x:v>0.51250000000000007</x:v>
      </x:c>
      <x:c r="F6" s="25" t="s">
        <x:v>69</x:v>
      </x:c>
      <x:c r="G6" s="25" t="s">
        <x:v>96</x:v>
      </x:c>
      <x:c r="H6" s="27">
        <x:v>40000</x:v>
      </x:c>
      <x:c r="I6" s="28">
        <x:v>5</x:v>
      </x:c>
      <x:c r="J6" s="29" t="s">
        <x:v>76</x:v>
      </x:c>
    </x:row>
    <x:row r="7" spans="1:10" ht="35.25" customHeight="1">
      <x:c r="A7" s="74"/>
      <x:c r="B7" s="24" t="s">
        <x:v>29</x:v>
      </x:c>
      <x:c r="C7" s="25">
        <x:v>2</x:v>
      </x:c>
      <x:c r="D7" s="25">
        <x:v>20</x:v>
      </x:c>
      <x:c r="E7" s="26">
        <x:v>0.51597222222222217</x:v>
      </x:c>
      <x:c r="F7" s="25" t="s">
        <x:v>26</x:v>
      </x:c>
      <x:c r="G7" s="25" t="s">
        <x:v>105</x:v>
      </x:c>
      <x:c r="H7" s="27">
        <x:v>47000</x:v>
      </x:c>
      <x:c r="I7" s="28">
        <x:v>5</x:v>
      </x:c>
      <x:c r="J7" s="29" t="s">
        <x:v>76</x:v>
      </x:c>
    </x:row>
    <x:row r="8" spans="1:10" ht="35.25" customHeight="1">
      <x:c r="A8" s="74"/>
      <x:c r="B8" s="24" t="s">
        <x:v>29</x:v>
      </x:c>
      <x:c r="C8" s="25">
        <x:v>2</x:v>
      </x:c>
      <x:c r="D8" s="25">
        <x:v>21</x:v>
      </x:c>
      <x:c r="E8" s="26">
        <x:v>0.53611111111111109</x:v>
      </x:c>
      <x:c r="F8" s="25" t="s">
        <x:v>12</x:v>
      </x:c>
      <x:c r="G8" s="25" t="s">
        <x:v>62</x:v>
      </x:c>
      <x:c r="H8" s="27">
        <x:v>50000</x:v>
      </x:c>
      <x:c r="I8" s="28">
        <x:v>4</x:v>
      </x:c>
      <x:c r="J8" s="29" t="s">
        <x:v>76</x:v>
      </x:c>
    </x:row>
    <x:row r="9" spans="1:10" ht="35.25" customHeight="1">
      <x:c r="A9" s="74"/>
      <x:c r="B9" s="24" t="s">
        <x:v>29</x:v>
      </x:c>
      <x:c r="C9" s="25">
        <x:v>2</x:v>
      </x:c>
      <x:c r="D9" s="25">
        <x:v>23</x:v>
      </x:c>
      <x:c r="E9" s="26">
        <x:v>0.52222222222222225</x:v>
      </x:c>
      <x:c r="F9" s="25" t="s">
        <x:v>33</x:v>
      </x:c>
      <x:c r="G9" s="25" t="s">
        <x:v>89</x:v>
      </x:c>
      <x:c r="H9" s="27">
        <x:v>80000</x:v>
      </x:c>
      <x:c r="I9" s="28">
        <x:v>8</x:v>
      </x:c>
      <x:c r="J9" s="29" t="s">
        <x:v>73</x:v>
      </x:c>
    </x:row>
    <x:row r="10" spans="1:10" ht="35.25" customHeight="1">
      <x:c r="A10" s="74"/>
      <x:c r="B10" s="24" t="s">
        <x:v>29</x:v>
      </x:c>
      <x:c r="C10" s="25">
        <x:v>2</x:v>
      </x:c>
      <x:c r="D10" s="25">
        <x:v>29</x:v>
      </x:c>
      <x:c r="E10" s="26"/>
      <x:c r="F10" s="25" t="s">
        <x:v>72</x:v>
      </x:c>
      <x:c r="G10" s="25" t="s">
        <x:v>60</x:v>
      </x:c>
      <x:c r="H10" s="27">
        <x:v>50000</x:v>
      </x:c>
      <x:c r="I10" s="28">
        <x:v>1</x:v>
      </x:c>
      <x:c r="J10" s="29" t="s">
        <x:v>73</x:v>
      </x:c>
    </x:row>
    <x:row r="11" spans="1:10" ht="35.25" customHeight="1">
      <x:c r="A11" s="71" t="s">
        <x:v>49</x:v>
      </x:c>
      <x:c r="B11" s="17" t="s">
        <x:v>31</x:v>
      </x:c>
      <x:c r="C11" s="18">
        <x:v>2</x:v>
      </x:c>
      <x:c r="D11" s="18">
        <x:v>16</x:v>
      </x:c>
      <x:c r="E11" s="19">
        <x:v>0.5180555555555556</x:v>
      </x:c>
      <x:c r="F11" s="18" t="s">
        <x:v>4</x:v>
      </x:c>
      <x:c r="G11" s="18" t="s">
        <x:v>86</x:v>
      </x:c>
      <x:c r="H11" s="20">
        <x:v>33000</x:v>
      </x:c>
      <x:c r="I11" s="21">
        <x:v>3</x:v>
      </x:c>
      <x:c r="J11" s="22" t="s">
        <x:v>76</x:v>
      </x:c>
    </x:row>
    <x:row r="12" spans="1:10" ht="35.25" customHeight="1">
      <x:c r="A12" s="75"/>
      <x:c r="B12" s="41" t="s">
        <x:v>29</x:v>
      </x:c>
      <x:c r="C12" s="42">
        <x:v>2</x:v>
      </x:c>
      <x:c r="D12" s="42">
        <x:v>27</x:v>
      </x:c>
      <x:c r="E12" s="43">
        <x:v>0.51666666666666672</x:v>
      </x:c>
      <x:c r="F12" s="42" t="s">
        <x:v>75</x:v>
      </x:c>
      <x:c r="G12" s="42" t="s">
        <x:v>87</x:v>
      </x:c>
      <x:c r="H12" s="49">
        <x:v>45000</x:v>
      </x:c>
      <x:c r="I12" s="50">
        <x:v>5</x:v>
      </x:c>
      <x:c r="J12" s="51" t="s">
        <x:v>76</x:v>
      </x:c>
    </x:row>
    <x:row r="13" spans="1:10" ht="39" customHeight="1">
      <x:c r="A13" s="52" t="s">
        <x:v>53</x:v>
      </x:c>
      <x:c r="B13" s="53" t="s">
        <x:v>40</x:v>
      </x:c>
      <x:c r="C13" s="54">
        <x:v>2</x:v>
      </x:c>
      <x:c r="D13" s="54">
        <x:v>28</x:v>
      </x:c>
      <x:c r="E13" s="55">
        <x:v>0.4993055555555555</x:v>
      </x:c>
      <x:c r="F13" s="53" t="s">
        <x:v>41</x:v>
      </x:c>
      <x:c r="G13" s="56" t="s">
        <x:v>51</x:v>
      </x:c>
      <x:c r="H13" s="57">
        <x:v>109800</x:v>
      </x:c>
      <x:c r="I13" s="58" t="s">
        <x:v>15</x:v>
      </x:c>
      <x:c r="J13" s="59" t="s">
        <x:v>76</x:v>
      </x:c>
    </x:row>
  </x:sheetData>
  <x:mergeCells count="4">
    <x:mergeCell ref="A1:J1"/>
    <x:mergeCell ref="C3:E3"/>
    <x:mergeCell ref="A5:A10"/>
    <x:mergeCell ref="A11:A12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10"/>
  <x:sheetViews>
    <x:sheetView topLeftCell="A1" zoomScaleNormal="100" zoomScaleSheetLayoutView="75" workbookViewId="0">
      <x:selection activeCell="F8" activeCellId="0" sqref="F8:F8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101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39</x:v>
      </x:c>
      <x:c r="B2" s="3"/>
      <x:c r="C2" s="3"/>
      <x:c r="D2" s="3"/>
      <x:c r="E2" s="4"/>
      <x:c r="F2" s="5"/>
      <x:c r="G2" s="5"/>
      <x:c r="H2" s="6"/>
      <x:c r="I2" s="6"/>
      <x:c r="J2" s="7" t="s">
        <x:v>6</x:v>
      </x:c>
    </x:row>
    <x:row r="3" spans="1:10" ht="37.5" customHeight="1">
      <x:c r="A3" s="8" t="s">
        <x:v>81</x:v>
      </x:c>
      <x:c r="B3" s="9" t="s">
        <x:v>77</x:v>
      </x:c>
      <x:c r="C3" s="68" t="s">
        <x:v>2</x:v>
      </x:c>
      <x:c r="D3" s="69"/>
      <x:c r="E3" s="70"/>
      <x:c r="F3" s="9" t="s">
        <x:v>78</x:v>
      </x:c>
      <x:c r="G3" s="9" t="s">
        <x:v>7</x:v>
      </x:c>
      <x:c r="H3" s="10" t="s">
        <x:v>25</x:v>
      </x:c>
      <x:c r="I3" s="10" t="s">
        <x:v>20</x:v>
      </x:c>
      <x:c r="J3" s="11" t="s">
        <x:v>42</x:v>
      </x:c>
    </x:row>
    <x:row r="4" spans="1:10" ht="25.5" customHeight="1">
      <x:c r="A4" s="12"/>
      <x:c r="B4" s="13" t="s">
        <x:v>66</x:v>
      </x:c>
      <x:c r="C4" s="13" t="s">
        <x:v>71</x:v>
      </x:c>
      <x:c r="D4" s="13" t="s">
        <x:v>65</x:v>
      </x:c>
      <x:c r="E4" s="13" t="s">
        <x:v>70</x:v>
      </x:c>
      <x:c r="F4" s="13"/>
      <x:c r="G4" s="13"/>
      <x:c r="H4" s="14">
        <x:f>SUM(H5:H10)</x:f>
        <x:v>554456</x:v>
      </x:c>
      <x:c r="I4" s="15"/>
      <x:c r="J4" s="16"/>
    </x:row>
    <x:row r="5" spans="1:10" ht="35.25" customHeight="1">
      <x:c r="A5" s="71" t="s">
        <x:v>54</x:v>
      </x:c>
      <x:c r="B5" s="17" t="s">
        <x:v>29</x:v>
      </x:c>
      <x:c r="C5" s="18">
        <x:v>3</x:v>
      </x:c>
      <x:c r="D5" s="18">
        <x:v>4</x:v>
      </x:c>
      <x:c r="E5" s="19">
        <x:v>0.51874999999999993</x:v>
      </x:c>
      <x:c r="F5" s="18" t="s">
        <x:v>18</x:v>
      </x:c>
      <x:c r="G5" s="18" t="s">
        <x:v>62</x:v>
      </x:c>
      <x:c r="H5" s="20">
        <x:v>50000</x:v>
      </x:c>
      <x:c r="I5" s="21">
        <x:v>5</x:v>
      </x:c>
      <x:c r="J5" s="22" t="s">
        <x:v>76</x:v>
      </x:c>
    </x:row>
    <x:row r="6" spans="1:10" ht="35.25" customHeight="1">
      <x:c r="A6" s="74"/>
      <x:c r="B6" s="24" t="s">
        <x:v>29</x:v>
      </x:c>
      <x:c r="C6" s="25">
        <x:v>3</x:v>
      </x:c>
      <x:c r="D6" s="25">
        <x:v>21</x:v>
      </x:c>
      <x:c r="E6" s="26">
        <x:v>0.44513888888888892</x:v>
      </x:c>
      <x:c r="F6" s="25" t="s">
        <x:v>10</x:v>
      </x:c>
      <x:c r="G6" s="25" t="s">
        <x:v>97</x:v>
      </x:c>
      <x:c r="H6" s="27">
        <x:v>46456</x:v>
      </x:c>
      <x:c r="I6" s="28" t="s">
        <x:v>27</x:v>
      </x:c>
      <x:c r="J6" s="29" t="s">
        <x:v>76</x:v>
      </x:c>
    </x:row>
    <x:row r="7" spans="1:10" ht="35.25" customHeight="1">
      <x:c r="A7" s="74"/>
      <x:c r="B7" s="24" t="s">
        <x:v>29</x:v>
      </x:c>
      <x:c r="C7" s="25">
        <x:v>3</x:v>
      </x:c>
      <x:c r="D7" s="25">
        <x:v>26</x:v>
      </x:c>
      <x:c r="E7" s="26">
        <x:v>0.84999999999999998</x:v>
      </x:c>
      <x:c r="F7" s="25" t="s">
        <x:v>80</x:v>
      </x:c>
      <x:c r="G7" s="25" t="s">
        <x:v>62</x:v>
      </x:c>
      <x:c r="H7" s="27">
        <x:v>150000</x:v>
      </x:c>
      <x:c r="I7" s="28">
        <x:v>6</x:v>
      </x:c>
      <x:c r="J7" s="29" t="s">
        <x:v>76</x:v>
      </x:c>
    </x:row>
    <x:row r="8" spans="1:10" ht="35.25" customHeight="1">
      <x:c r="A8" s="74"/>
      <x:c r="B8" s="24" t="s">
        <x:v>29</x:v>
      </x:c>
      <x:c r="C8" s="25">
        <x:v>3</x:v>
      </x:c>
      <x:c r="D8" s="25">
        <x:v>27</x:v>
      </x:c>
      <x:c r="E8" s="26">
        <x:v>0.51874999999999993</x:v>
      </x:c>
      <x:c r="F8" s="25" t="s">
        <x:v>32</x:v>
      </x:c>
      <x:c r="G8" s="25" t="s">
        <x:v>95</x:v>
      </x:c>
      <x:c r="H8" s="27">
        <x:v>104000</x:v>
      </x:c>
      <x:c r="I8" s="28">
        <x:v>8</x:v>
      </x:c>
      <x:c r="J8" s="29" t="s">
        <x:v>76</x:v>
      </x:c>
    </x:row>
    <x:row r="9" spans="1:10" ht="35.25" customHeight="1">
      <x:c r="A9" s="60" t="s">
        <x:v>49</x:v>
      </x:c>
      <x:c r="B9" s="17" t="s">
        <x:v>31</x:v>
      </x:c>
      <x:c r="C9" s="18">
        <x:v>3</x:v>
      </x:c>
      <x:c r="D9" s="18">
        <x:v>5</x:v>
      </x:c>
      <x:c r="E9" s="19">
        <x:v>0.51666666666666672</x:v>
      </x:c>
      <x:c r="F9" s="18" t="s">
        <x:v>32</x:v>
      </x:c>
      <x:c r="G9" s="18" t="s">
        <x:v>87</x:v>
      </x:c>
      <x:c r="H9" s="20">
        <x:v>76000</x:v>
      </x:c>
      <x:c r="I9" s="21">
        <x:v>7</x:v>
      </x:c>
      <x:c r="J9" s="22" t="s">
        <x:v>76</x:v>
      </x:c>
    </x:row>
    <x:row r="10" spans="1:10" ht="39" customHeight="1">
      <x:c r="A10" s="52" t="s">
        <x:v>53</x:v>
      </x:c>
      <x:c r="B10" s="53" t="s">
        <x:v>40</x:v>
      </x:c>
      <x:c r="C10" s="54">
        <x:v>3</x:v>
      </x:c>
      <x:c r="D10" s="54">
        <x:v>28</x:v>
      </x:c>
      <x:c r="E10" s="55">
        <x:v>0.63958333333333328</x:v>
      </x:c>
      <x:c r="F10" s="53" t="s">
        <x:v>41</x:v>
      </x:c>
      <x:c r="G10" s="56" t="s">
        <x:v>63</x:v>
      </x:c>
      <x:c r="H10" s="57">
        <x:v>128000</x:v>
      </x:c>
      <x:c r="I10" s="58" t="s">
        <x:v>15</x:v>
      </x:c>
      <x:c r="J10" s="59" t="s">
        <x:v>76</x:v>
      </x:c>
    </x:row>
  </x:sheetData>
  <x:mergeCells count="3">
    <x:mergeCell ref="A1:J1"/>
    <x:mergeCell ref="C3:E3"/>
    <x:mergeCell ref="A5:A8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J12"/>
  <x:sheetViews>
    <x:sheetView topLeftCell="A1" zoomScaleNormal="100" zoomScaleSheetLayoutView="75" workbookViewId="0">
      <x:selection activeCell="C9" activeCellId="0" sqref="C9:C9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104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39</x:v>
      </x:c>
      <x:c r="B2" s="3"/>
      <x:c r="C2" s="3"/>
      <x:c r="D2" s="3"/>
      <x:c r="E2" s="4"/>
      <x:c r="F2" s="5"/>
      <x:c r="G2" s="5"/>
      <x:c r="H2" s="6"/>
      <x:c r="I2" s="6"/>
      <x:c r="J2" s="7" t="s">
        <x:v>6</x:v>
      </x:c>
    </x:row>
    <x:row r="3" spans="1:10" ht="37.5" customHeight="1">
      <x:c r="A3" s="8" t="s">
        <x:v>81</x:v>
      </x:c>
      <x:c r="B3" s="9" t="s">
        <x:v>77</x:v>
      </x:c>
      <x:c r="C3" s="68" t="s">
        <x:v>2</x:v>
      </x:c>
      <x:c r="D3" s="69"/>
      <x:c r="E3" s="70"/>
      <x:c r="F3" s="9" t="s">
        <x:v>78</x:v>
      </x:c>
      <x:c r="G3" s="9" t="s">
        <x:v>7</x:v>
      </x:c>
      <x:c r="H3" s="10" t="s">
        <x:v>25</x:v>
      </x:c>
      <x:c r="I3" s="10" t="s">
        <x:v>20</x:v>
      </x:c>
      <x:c r="J3" s="11" t="s">
        <x:v>42</x:v>
      </x:c>
    </x:row>
    <x:row r="4" spans="1:10" ht="25.5" customHeight="1">
      <x:c r="A4" s="12"/>
      <x:c r="B4" s="13" t="s">
        <x:v>66</x:v>
      </x:c>
      <x:c r="C4" s="13" t="s">
        <x:v>71</x:v>
      </x:c>
      <x:c r="D4" s="13" t="s">
        <x:v>65</x:v>
      </x:c>
      <x:c r="E4" s="13" t="s">
        <x:v>70</x:v>
      </x:c>
      <x:c r="F4" s="13"/>
      <x:c r="G4" s="13"/>
      <x:c r="H4" s="14">
        <x:f>SUM(H5:H12)</x:f>
        <x:v>812150</x:v>
      </x:c>
      <x:c r="I4" s="15"/>
      <x:c r="J4" s="16"/>
    </x:row>
    <x:row r="5" spans="1:10" ht="35.25" customHeight="1">
      <x:c r="A5" s="71" t="s">
        <x:v>54</x:v>
      </x:c>
      <x:c r="B5" s="17" t="s">
        <x:v>29</x:v>
      </x:c>
      <x:c r="C5" s="18">
        <x:v>4</x:v>
      </x:c>
      <x:c r="D5" s="18">
        <x:v>9</x:v>
      </x:c>
      <x:c r="E5" s="19">
        <x:v>0.5180555555555556</x:v>
      </x:c>
      <x:c r="F5" s="18" t="s">
        <x:v>19</x:v>
      </x:c>
      <x:c r="G5" s="18" t="s">
        <x:v>96</x:v>
      </x:c>
      <x:c r="H5" s="20">
        <x:v>60000</x:v>
      </x:c>
      <x:c r="I5" s="21">
        <x:v>6</x:v>
      </x:c>
      <x:c r="J5" s="22" t="s">
        <x:v>76</x:v>
      </x:c>
    </x:row>
    <x:row r="6" spans="1:10" ht="35.25" customHeight="1">
      <x:c r="A6" s="74"/>
      <x:c r="B6" s="24" t="s">
        <x:v>29</x:v>
      </x:c>
      <x:c r="C6" s="25">
        <x:v>4</x:v>
      </x:c>
      <x:c r="D6" s="25">
        <x:v>17</x:v>
      </x:c>
      <x:c r="E6" s="26">
        <x:v>0.53680555555555554</x:v>
      </x:c>
      <x:c r="F6" s="25" t="s">
        <x:v>38</x:v>
      </x:c>
      <x:c r="G6" s="25" t="s">
        <x:v>44</x:v>
      </x:c>
      <x:c r="H6" s="27">
        <x:v>108000</x:v>
      </x:c>
      <x:c r="I6" s="28">
        <x:v>9</x:v>
      </x:c>
      <x:c r="J6" s="29" t="s">
        <x:v>76</x:v>
      </x:c>
    </x:row>
    <x:row r="7" spans="1:10" ht="35.25" customHeight="1">
      <x:c r="A7" s="75"/>
      <x:c r="B7" s="61" t="s">
        <x:v>29</x:v>
      </x:c>
      <x:c r="C7" s="62">
        <x:v>4</x:v>
      </x:c>
      <x:c r="D7" s="62">
        <x:v>18</x:v>
      </x:c>
      <x:c r="E7" s="63">
        <x:v>0.52152777777777781</x:v>
      </x:c>
      <x:c r="F7" s="62" t="s">
        <x:v>67</x:v>
      </x:c>
      <x:c r="G7" s="62" t="s">
        <x:v>88</x:v>
      </x:c>
      <x:c r="H7" s="64">
        <x:v>45000</x:v>
      </x:c>
      <x:c r="I7" s="65">
        <x:v>4</x:v>
      </x:c>
      <x:c r="J7" s="66" t="s">
        <x:v>76</x:v>
      </x:c>
    </x:row>
    <x:row r="8" spans="1:10" ht="35.25" customHeight="1">
      <x:c r="A8" s="72" t="s">
        <x:v>49</x:v>
      </x:c>
      <x:c r="B8" s="17" t="s">
        <x:v>31</x:v>
      </x:c>
      <x:c r="C8" s="18">
        <x:v>4</x:v>
      </x:c>
      <x:c r="D8" s="18">
        <x:v>12</x:v>
      </x:c>
      <x:c r="E8" s="19">
        <x:v>0.52361111111111114</x:v>
      </x:c>
      <x:c r="F8" s="18" t="s">
        <x:v>74</x:v>
      </x:c>
      <x:c r="G8" s="18" t="s">
        <x:v>87</x:v>
      </x:c>
      <x:c r="H8" s="20">
        <x:v>89500</x:v>
      </x:c>
      <x:c r="I8" s="21">
        <x:v>9</x:v>
      </x:c>
      <x:c r="J8" s="22" t="s">
        <x:v>76</x:v>
      </x:c>
    </x:row>
    <x:row r="9" spans="1:10" ht="35.25" customHeight="1">
      <x:c r="A9" s="74"/>
      <x:c r="B9" s="41" t="s">
        <x:v>16</x:v>
      </x:c>
      <x:c r="C9" s="42">
        <x:v>4</x:v>
      </x:c>
      <x:c r="D9" s="42">
        <x:v>17</x:v>
      </x:c>
      <x:c r="E9" s="43">
        <x:v>0.6333333333333333</x:v>
      </x:c>
      <x:c r="F9" s="42" t="s">
        <x:v>36</x:v>
      </x:c>
      <x:c r="G9" s="42" t="s">
        <x:v>45</x:v>
      </x:c>
      <x:c r="H9" s="49">
        <x:v>229050</x:v>
      </x:c>
      <x:c r="I9" s="50" t="s">
        <x:v>107</x:v>
      </x:c>
      <x:c r="J9" s="51" t="s">
        <x:v>76</x:v>
      </x:c>
    </x:row>
    <x:row r="10" spans="1:10" ht="35.25" customHeight="1">
      <x:c r="A10" s="74"/>
      <x:c r="B10" s="41" t="s">
        <x:v>31</x:v>
      </x:c>
      <x:c r="C10" s="42">
        <x:v>4</x:v>
      </x:c>
      <x:c r="D10" s="42">
        <x:v>25</x:v>
      </x:c>
      <x:c r="E10" s="43">
        <x:v>0.52430555555555558</x:v>
      </x:c>
      <x:c r="F10" s="42" t="s">
        <x:v>12</x:v>
      </x:c>
      <x:c r="G10" s="42" t="s">
        <x:v>84</x:v>
      </x:c>
      <x:c r="H10" s="49">
        <x:v>145000</x:v>
      </x:c>
      <x:c r="I10" s="50">
        <x:v>10</x:v>
      </x:c>
      <x:c r="J10" s="51" t="s">
        <x:v>76</x:v>
      </x:c>
    </x:row>
    <x:row r="11" spans="1:10" ht="35.25" customHeight="1">
      <x:c r="A11" s="74"/>
      <x:c r="B11" s="41" t="s">
        <x:v>16</x:v>
      </x:c>
      <x:c r="C11" s="42">
        <x:v>4</x:v>
      </x:c>
      <x:c r="D11" s="42">
        <x:v>26</x:v>
      </x:c>
      <x:c r="E11" s="43">
        <x:v>0.60486111111111118</x:v>
      </x:c>
      <x:c r="F11" s="42" t="s">
        <x:v>41</x:v>
      </x:c>
      <x:c r="G11" s="42" t="s">
        <x:v>45</x:v>
      </x:c>
      <x:c r="H11" s="49">
        <x:v>110400</x:v>
      </x:c>
      <x:c r="I11" s="50" t="s">
        <x:v>107</x:v>
      </x:c>
      <x:c r="J11" s="51" t="s">
        <x:v>76</x:v>
      </x:c>
    </x:row>
    <x:row r="12" spans="1:10" ht="39" customHeight="1">
      <x:c r="A12" s="52" t="s">
        <x:v>53</x:v>
      </x:c>
      <x:c r="B12" s="53" t="s">
        <x:v>40</x:v>
      </x:c>
      <x:c r="C12" s="54">
        <x:v>4</x:v>
      </x:c>
      <x:c r="D12" s="54">
        <x:v>2</x:v>
      </x:c>
      <x:c r="E12" s="55">
        <x:v>0.6118055555555556</x:v>
      </x:c>
      <x:c r="F12" s="53" t="s">
        <x:v>36</x:v>
      </x:c>
      <x:c r="G12" s="56" t="s">
        <x:v>48</x:v>
      </x:c>
      <x:c r="H12" s="57">
        <x:v>25200</x:v>
      </x:c>
      <x:c r="I12" s="58" t="s">
        <x:v>15</x:v>
      </x:c>
      <x:c r="J12" s="59" t="s">
        <x:v>76</x:v>
      </x:c>
    </x:row>
  </x:sheetData>
  <x:mergeCells count="4">
    <x:mergeCell ref="A1:J1"/>
    <x:mergeCell ref="C3:E3"/>
    <x:mergeCell ref="A5:A7"/>
    <x:mergeCell ref="A8:A11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J16"/>
  <x:sheetViews>
    <x:sheetView topLeftCell="A7" zoomScaleNormal="100" zoomScaleSheetLayoutView="75" workbookViewId="0">
      <x:selection activeCell="G11" activeCellId="0" sqref="G11:G11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103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39</x:v>
      </x:c>
      <x:c r="B2" s="3"/>
      <x:c r="C2" s="3"/>
      <x:c r="D2" s="3"/>
      <x:c r="E2" s="4"/>
      <x:c r="F2" s="5"/>
      <x:c r="G2" s="5"/>
      <x:c r="H2" s="6"/>
      <x:c r="I2" s="6"/>
      <x:c r="J2" s="7" t="s">
        <x:v>6</x:v>
      </x:c>
    </x:row>
    <x:row r="3" spans="1:10" ht="37.5" customHeight="1">
      <x:c r="A3" s="8" t="s">
        <x:v>81</x:v>
      </x:c>
      <x:c r="B3" s="9" t="s">
        <x:v>77</x:v>
      </x:c>
      <x:c r="C3" s="68" t="s">
        <x:v>2</x:v>
      </x:c>
      <x:c r="D3" s="69"/>
      <x:c r="E3" s="70"/>
      <x:c r="F3" s="9" t="s">
        <x:v>78</x:v>
      </x:c>
      <x:c r="G3" s="9" t="s">
        <x:v>7</x:v>
      </x:c>
      <x:c r="H3" s="10" t="s">
        <x:v>25</x:v>
      </x:c>
      <x:c r="I3" s="10" t="s">
        <x:v>20</x:v>
      </x:c>
      <x:c r="J3" s="11" t="s">
        <x:v>42</x:v>
      </x:c>
    </x:row>
    <x:row r="4" spans="1:10" ht="25.5" customHeight="1">
      <x:c r="A4" s="12"/>
      <x:c r="B4" s="13" t="s">
        <x:v>66</x:v>
      </x:c>
      <x:c r="C4" s="13" t="s">
        <x:v>71</x:v>
      </x:c>
      <x:c r="D4" s="13" t="s">
        <x:v>65</x:v>
      </x:c>
      <x:c r="E4" s="13" t="s">
        <x:v>70</x:v>
      </x:c>
      <x:c r="F4" s="13"/>
      <x:c r="G4" s="13"/>
      <x:c r="H4" s="14">
        <x:f>SUM(H5:H16)</x:f>
        <x:v>1066660</x:v>
      </x:c>
      <x:c r="I4" s="15"/>
      <x:c r="J4" s="16"/>
    </x:row>
    <x:row r="5" spans="1:10" ht="35.25" customHeight="1">
      <x:c r="A5" s="71" t="s">
        <x:v>54</x:v>
      </x:c>
      <x:c r="B5" s="17" t="s">
        <x:v>29</x:v>
      </x:c>
      <x:c r="C5" s="18">
        <x:v>5</x:v>
      </x:c>
      <x:c r="D5" s="18">
        <x:v>2</x:v>
      </x:c>
      <x:c r="E5" s="19">
        <x:v>0.5180555555555556</x:v>
      </x:c>
      <x:c r="F5" s="18" t="s">
        <x:v>1</x:v>
      </x:c>
      <x:c r="G5" s="18" t="s">
        <x:v>91</x:v>
      </x:c>
      <x:c r="H5" s="20">
        <x:v>50160</x:v>
      </x:c>
      <x:c r="I5" s="21" t="s">
        <x:v>27</x:v>
      </x:c>
      <x:c r="J5" s="22" t="s">
        <x:v>76</x:v>
      </x:c>
    </x:row>
    <x:row r="6" spans="1:10" s="1" customFormat="1" ht="35.25" customHeight="1">
      <x:c r="A6" s="72"/>
      <x:c r="B6" s="41" t="s">
        <x:v>29</x:v>
      </x:c>
      <x:c r="C6" s="42">
        <x:v>5</x:v>
      </x:c>
      <x:c r="D6" s="42">
        <x:v>13</x:v>
      </x:c>
      <x:c r="E6" s="43">
        <x:v>0.51180555555555551</x:v>
      </x:c>
      <x:c r="F6" s="42" t="s">
        <x:v>3</x:v>
      </x:c>
      <x:c r="G6" s="42" t="s">
        <x:v>94</x:v>
      </x:c>
      <x:c r="H6" s="49">
        <x:v>36000</x:v>
      </x:c>
      <x:c r="I6" s="46">
        <x:v>3</x:v>
      </x:c>
      <x:c r="J6" s="51" t="s">
        <x:v>76</x:v>
      </x:c>
    </x:row>
    <x:row r="7" spans="1:10" s="1" customFormat="1" ht="35.25" customHeight="1">
      <x:c r="A7" s="72"/>
      <x:c r="B7" s="41" t="s">
        <x:v>29</x:v>
      </x:c>
      <x:c r="C7" s="42">
        <x:v>5</x:v>
      </x:c>
      <x:c r="D7" s="42">
        <x:v>17</x:v>
      </x:c>
      <x:c r="E7" s="43">
        <x:v>0.52430555555555558</x:v>
      </x:c>
      <x:c r="F7" s="42" t="s">
        <x:v>68</x:v>
      </x:c>
      <x:c r="G7" s="42" t="s">
        <x:v>88</x:v>
      </x:c>
      <x:c r="H7" s="49">
        <x:v>65000</x:v>
      </x:c>
      <x:c r="I7" s="46">
        <x:v>7</x:v>
      </x:c>
      <x:c r="J7" s="51" t="s">
        <x:v>76</x:v>
      </x:c>
    </x:row>
    <x:row r="8" spans="1:10" ht="35.25" customHeight="1">
      <x:c r="A8" s="74"/>
      <x:c r="B8" s="24" t="s">
        <x:v>29</x:v>
      </x:c>
      <x:c r="C8" s="25">
        <x:v>5</x:v>
      </x:c>
      <x:c r="D8" s="25">
        <x:v>20</x:v>
      </x:c>
      <x:c r="E8" s="26">
        <x:v>0.82847222222222228</x:v>
      </x:c>
      <x:c r="F8" s="25" t="s">
        <x:v>35</x:v>
      </x:c>
      <x:c r="G8" s="25" t="s">
        <x:v>92</x:v>
      </x:c>
      <x:c r="H8" s="27">
        <x:v>200000</x:v>
      </x:c>
      <x:c r="I8" s="28">
        <x:v>9</x:v>
      </x:c>
      <x:c r="J8" s="29" t="s">
        <x:v>76</x:v>
      </x:c>
    </x:row>
    <x:row r="9" spans="1:10" ht="35.25" customHeight="1">
      <x:c r="A9" s="75"/>
      <x:c r="B9" s="61" t="s">
        <x:v>29</x:v>
      </x:c>
      <x:c r="C9" s="62">
        <x:v>5</x:v>
      </x:c>
      <x:c r="D9" s="62">
        <x:v>24</x:v>
      </x:c>
      <x:c r="E9" s="63">
        <x:v>0.52500000000000002</x:v>
      </x:c>
      <x:c r="F9" s="62" t="s">
        <x:v>68</x:v>
      </x:c>
      <x:c r="G9" s="62" t="s">
        <x:v>62</x:v>
      </x:c>
      <x:c r="H9" s="64">
        <x:v>29000</x:v>
      </x:c>
      <x:c r="I9" s="65">
        <x:v>3</x:v>
      </x:c>
      <x:c r="J9" s="66" t="s">
        <x:v>76</x:v>
      </x:c>
    </x:row>
    <x:row r="10" spans="1:10" ht="35.25" customHeight="1">
      <x:c r="A10" s="72" t="s">
        <x:v>49</x:v>
      </x:c>
      <x:c r="B10" s="17" t="s">
        <x:v>31</x:v>
      </x:c>
      <x:c r="C10" s="18">
        <x:v>5</x:v>
      </x:c>
      <x:c r="D10" s="18">
        <x:v>3</x:v>
      </x:c>
      <x:c r="E10" s="19">
        <x:v>0.52222222222222225</x:v>
      </x:c>
      <x:c r="F10" s="18" t="s">
        <x:v>21</x:v>
      </x:c>
      <x:c r="G10" s="18" t="s">
        <x:v>59</x:v>
      </x:c>
      <x:c r="H10" s="20">
        <x:v>280000</x:v>
      </x:c>
      <x:c r="I10" s="21">
        <x:v>10</x:v>
      </x:c>
      <x:c r="J10" s="22" t="s">
        <x:v>76</x:v>
      </x:c>
    </x:row>
    <x:row r="11" spans="1:10" ht="35.25" customHeight="1">
      <x:c r="A11" s="74"/>
      <x:c r="B11" s="41" t="s">
        <x:v>16</x:v>
      </x:c>
      <x:c r="C11" s="42">
        <x:v>5</x:v>
      </x:c>
      <x:c r="D11" s="42">
        <x:v>3</x:v>
      </x:c>
      <x:c r="E11" s="43">
        <x:v>0.69236111111111109</x:v>
      </x:c>
      <x:c r="F11" s="42" t="s">
        <x:v>36</x:v>
      </x:c>
      <x:c r="G11" s="42" t="s">
        <x:v>45</x:v>
      </x:c>
      <x:c r="H11" s="49">
        <x:v>33600</x:v>
      </x:c>
      <x:c r="I11" s="46" t="s">
        <x:v>107</x:v>
      </x:c>
      <x:c r="J11" s="51" t="s">
        <x:v>76</x:v>
      </x:c>
    </x:row>
    <x:row r="12" spans="1:10" ht="35.25" customHeight="1">
      <x:c r="A12" s="74"/>
      <x:c r="B12" s="41" t="s">
        <x:v>31</x:v>
      </x:c>
      <x:c r="C12" s="42">
        <x:v>5</x:v>
      </x:c>
      <x:c r="D12" s="42">
        <x:v>16</x:v>
      </x:c>
      <x:c r="E12" s="43">
        <x:v>0.52152777777777781</x:v>
      </x:c>
      <x:c r="F12" s="42" t="s">
        <x:v>19</x:v>
      </x:c>
      <x:c r="G12" s="42" t="s">
        <x:v>43</x:v>
      </x:c>
      <x:c r="H12" s="49">
        <x:v>60000</x:v>
      </x:c>
      <x:c r="I12" s="46">
        <x:v>4</x:v>
      </x:c>
      <x:c r="J12" s="51" t="s">
        <x:v>76</x:v>
      </x:c>
    </x:row>
    <x:row r="13" spans="1:10" ht="35.25" customHeight="1">
      <x:c r="A13" s="74"/>
      <x:c r="B13" s="41" t="s">
        <x:v>31</x:v>
      </x:c>
      <x:c r="C13" s="42">
        <x:v>5</x:v>
      </x:c>
      <x:c r="D13" s="42">
        <x:v>22</x:v>
      </x:c>
      <x:c r="E13" s="43">
        <x:v>0.50416666666666665</x:v>
      </x:c>
      <x:c r="F13" s="42" t="s">
        <x:v>79</x:v>
      </x:c>
      <x:c r="G13" s="42" t="s">
        <x:v>82</x:v>
      </x:c>
      <x:c r="H13" s="49">
        <x:v>60000</x:v>
      </x:c>
      <x:c r="I13" s="46">
        <x:v>5</x:v>
      </x:c>
      <x:c r="J13" s="51" t="s">
        <x:v>76</x:v>
      </x:c>
    </x:row>
    <x:row r="14" spans="1:10" s="1" customFormat="1" ht="35.25" customHeight="1">
      <x:c r="A14" s="72"/>
      <x:c r="B14" s="41" t="s">
        <x:v>31</x:v>
      </x:c>
      <x:c r="C14" s="42">
        <x:v>5</x:v>
      </x:c>
      <x:c r="D14" s="42">
        <x:v>23</x:v>
      </x:c>
      <x:c r="E14" s="43">
        <x:v>0.52777777777777779</x:v>
      </x:c>
      <x:c r="F14" s="42" t="s">
        <x:v>12</x:v>
      </x:c>
      <x:c r="G14" s="42" t="s">
        <x:v>43</x:v>
      </x:c>
      <x:c r="H14" s="49">
        <x:v>62000</x:v>
      </x:c>
      <x:c r="I14" s="46">
        <x:v>4</x:v>
      </x:c>
      <x:c r="J14" s="51" t="s">
        <x:v>76</x:v>
      </x:c>
    </x:row>
    <x:row r="15" spans="1:10" ht="35.25" customHeight="1">
      <x:c r="A15" s="75"/>
      <x:c r="B15" s="41" t="s">
        <x:v>31</x:v>
      </x:c>
      <x:c r="C15" s="42">
        <x:v>5</x:v>
      </x:c>
      <x:c r="D15" s="42">
        <x:v>30</x:v>
      </x:c>
      <x:c r="E15" s="43">
        <x:v>0.53125</x:v>
      </x:c>
      <x:c r="F15" s="42" t="s">
        <x:v>9</x:v>
      </x:c>
      <x:c r="G15" s="42" t="s">
        <x:v>46</x:v>
      </x:c>
      <x:c r="H15" s="49">
        <x:v>90000</x:v>
      </x:c>
      <x:c r="I15" s="46">
        <x:v>6</x:v>
      </x:c>
      <x:c r="J15" s="51" t="s">
        <x:v>76</x:v>
      </x:c>
    </x:row>
    <x:row r="16" spans="1:10" ht="39" customHeight="1">
      <x:c r="A16" s="52" t="s">
        <x:v>53</x:v>
      </x:c>
      <x:c r="B16" s="53" t="s">
        <x:v>40</x:v>
      </x:c>
      <x:c r="C16" s="54">
        <x:v>5</x:v>
      </x:c>
      <x:c r="D16" s="54">
        <x:v>27</x:v>
      </x:c>
      <x:c r="E16" s="55">
        <x:v>0.53125</x:v>
      </x:c>
      <x:c r="F16" s="53" t="s">
        <x:v>5</x:v>
      </x:c>
      <x:c r="G16" s="56" t="s">
        <x:v>50</x:v>
      </x:c>
      <x:c r="H16" s="57">
        <x:v>100900</x:v>
      </x:c>
      <x:c r="I16" s="58" t="s">
        <x:v>15</x:v>
      </x:c>
      <x:c r="J16" s="59" t="s">
        <x:v>76</x:v>
      </x:c>
    </x:row>
  </x:sheetData>
  <x:mergeCells count="4">
    <x:mergeCell ref="A1:J1"/>
    <x:mergeCell ref="C3:E3"/>
    <x:mergeCell ref="A5:A9"/>
    <x:mergeCell ref="A10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J16"/>
  <x:sheetViews>
    <x:sheetView topLeftCell="A7" zoomScaleNormal="100" zoomScaleSheetLayoutView="75" workbookViewId="0">
      <x:selection activeCell="F7" activeCellId="0" sqref="F7:F7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93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39</x:v>
      </x:c>
      <x:c r="B2" s="3"/>
      <x:c r="C2" s="3"/>
      <x:c r="D2" s="3"/>
      <x:c r="E2" s="4"/>
      <x:c r="F2" s="5"/>
      <x:c r="G2" s="5"/>
      <x:c r="H2" s="6"/>
      <x:c r="I2" s="6"/>
      <x:c r="J2" s="7" t="s">
        <x:v>6</x:v>
      </x:c>
    </x:row>
    <x:row r="3" spans="1:10" ht="37.5" customHeight="1">
      <x:c r="A3" s="8" t="s">
        <x:v>81</x:v>
      </x:c>
      <x:c r="B3" s="9" t="s">
        <x:v>77</x:v>
      </x:c>
      <x:c r="C3" s="68" t="s">
        <x:v>2</x:v>
      </x:c>
      <x:c r="D3" s="69"/>
      <x:c r="E3" s="70"/>
      <x:c r="F3" s="9" t="s">
        <x:v>78</x:v>
      </x:c>
      <x:c r="G3" s="9" t="s">
        <x:v>7</x:v>
      </x:c>
      <x:c r="H3" s="10" t="s">
        <x:v>25</x:v>
      </x:c>
      <x:c r="I3" s="10" t="s">
        <x:v>20</x:v>
      </x:c>
      <x:c r="J3" s="11" t="s">
        <x:v>42</x:v>
      </x:c>
    </x:row>
    <x:row r="4" spans="1:10" ht="25.5" customHeight="1">
      <x:c r="A4" s="12"/>
      <x:c r="B4" s="13" t="s">
        <x:v>66</x:v>
      </x:c>
      <x:c r="C4" s="13" t="s">
        <x:v>71</x:v>
      </x:c>
      <x:c r="D4" s="13" t="s">
        <x:v>65</x:v>
      </x:c>
      <x:c r="E4" s="13" t="s">
        <x:v>70</x:v>
      </x:c>
      <x:c r="F4" s="13"/>
      <x:c r="G4" s="13"/>
      <x:c r="H4" s="14">
        <x:f>SUM(H5:H16)</x:f>
        <x:v>784100</x:v>
      </x:c>
      <x:c r="I4" s="15"/>
      <x:c r="J4" s="16"/>
    </x:row>
    <x:row r="5" spans="1:10" ht="35.25" customHeight="1">
      <x:c r="A5" s="71" t="s">
        <x:v>54</x:v>
      </x:c>
      <x:c r="B5" s="17" t="s">
        <x:v>29</x:v>
      </x:c>
      <x:c r="C5" s="18">
        <x:v>6</x:v>
      </x:c>
      <x:c r="D5" s="18">
        <x:v>5</x:v>
      </x:c>
      <x:c r="E5" s="19">
        <x:v>0.49791666666666667</x:v>
      </x:c>
      <x:c r="F5" s="18" t="s">
        <x:v>24</x:v>
      </x:c>
      <x:c r="G5" s="18" t="s">
        <x:v>99</x:v>
      </x:c>
      <x:c r="H5" s="20">
        <x:v>51000</x:v>
      </x:c>
      <x:c r="I5" s="21">
        <x:v>3</x:v>
      </x:c>
      <x:c r="J5" s="22" t="s">
        <x:v>76</x:v>
      </x:c>
    </x:row>
    <x:row r="6" spans="1:10" s="1" customFormat="1" ht="35.25" customHeight="1">
      <x:c r="A6" s="72"/>
      <x:c r="B6" s="41" t="s">
        <x:v>29</x:v>
      </x:c>
      <x:c r="C6" s="42">
        <x:v>6</x:v>
      </x:c>
      <x:c r="D6" s="42">
        <x:v>7</x:v>
      </x:c>
      <x:c r="E6" s="43"/>
      <x:c r="F6" s="42" t="s">
        <x:v>64</x:v>
      </x:c>
      <x:c r="G6" s="42" t="s">
        <x:v>52</x:v>
      </x:c>
      <x:c r="H6" s="49">
        <x:v>50000</x:v>
      </x:c>
      <x:c r="I6" s="46">
        <x:v>1</x:v>
      </x:c>
      <x:c r="J6" s="51" t="s">
        <x:v>73</x:v>
      </x:c>
    </x:row>
    <x:row r="7" spans="1:10" s="1" customFormat="1" ht="35.25" customHeight="1">
      <x:c r="A7" s="72"/>
      <x:c r="B7" s="41" t="s">
        <x:v>29</x:v>
      </x:c>
      <x:c r="C7" s="42">
        <x:v>6</x:v>
      </x:c>
      <x:c r="D7" s="42">
        <x:v>11</x:v>
      </x:c>
      <x:c r="E7" s="43">
        <x:v>0.83888888888888891</x:v>
      </x:c>
      <x:c r="F7" s="42" t="s">
        <x:v>0</x:v>
      </x:c>
      <x:c r="G7" s="42" t="s">
        <x:v>58</x:v>
      </x:c>
      <x:c r="H7" s="49">
        <x:v>114000</x:v>
      </x:c>
      <x:c r="I7" s="46">
        <x:v>7</x:v>
      </x:c>
      <x:c r="J7" s="51" t="s">
        <x:v>76</x:v>
      </x:c>
    </x:row>
    <x:row r="8" spans="1:10" ht="35.25" customHeight="1">
      <x:c r="A8" s="73"/>
      <x:c r="B8" s="24" t="s">
        <x:v>29</x:v>
      </x:c>
      <x:c r="C8" s="25">
        <x:v>6</x:v>
      </x:c>
      <x:c r="D8" s="25">
        <x:v>20</x:v>
      </x:c>
      <x:c r="E8" s="26">
        <x:v>0.52013888888888893</x:v>
      </x:c>
      <x:c r="F8" s="25" t="s">
        <x:v>13</x:v>
      </x:c>
      <x:c r="G8" s="25" t="s">
        <x:v>58</x:v>
      </x:c>
      <x:c r="H8" s="27">
        <x:v>67000</x:v>
      </x:c>
      <x:c r="I8" s="28">
        <x:v>4</x:v>
      </x:c>
      <x:c r="J8" s="29" t="s">
        <x:v>76</x:v>
      </x:c>
    </x:row>
    <x:row r="9" spans="1:10" ht="35.25" customHeight="1">
      <x:c r="A9" s="72" t="s">
        <x:v>49</x:v>
      </x:c>
      <x:c r="B9" s="17" t="s">
        <x:v>31</x:v>
      </x:c>
      <x:c r="C9" s="18">
        <x:v>6</x:v>
      </x:c>
      <x:c r="D9" s="18">
        <x:v>5</x:v>
      </x:c>
      <x:c r="E9" s="19">
        <x:v>0.53333333333333333</x:v>
      </x:c>
      <x:c r="F9" s="18" t="s">
        <x:v>30</x:v>
      </x:c>
      <x:c r="G9" s="18" t="s">
        <x:v>43</x:v>
      </x:c>
      <x:c r="H9" s="20">
        <x:v>63000</x:v>
      </x:c>
      <x:c r="I9" s="21">
        <x:v>4</x:v>
      </x:c>
      <x:c r="J9" s="22" t="s">
        <x:v>76</x:v>
      </x:c>
    </x:row>
    <x:row r="10" spans="1:10" ht="35.25" customHeight="1">
      <x:c r="A10" s="74"/>
      <x:c r="B10" s="41" t="s">
        <x:v>31</x:v>
      </x:c>
      <x:c r="C10" s="42">
        <x:v>6</x:v>
      </x:c>
      <x:c r="D10" s="42">
        <x:v>13</x:v>
      </x:c>
      <x:c r="E10" s="43">
        <x:v>0.51875000000000004</x:v>
      </x:c>
      <x:c r="F10" s="42" t="s">
        <x:v>34</x:v>
      </x:c>
      <x:c r="G10" s="42" t="s">
        <x:v>46</x:v>
      </x:c>
      <x:c r="H10" s="49">
        <x:v>49400</x:v>
      </x:c>
      <x:c r="I10" s="46">
        <x:v>5</x:v>
      </x:c>
      <x:c r="J10" s="51" t="s">
        <x:v>76</x:v>
      </x:c>
    </x:row>
    <x:row r="11" spans="1:10" ht="35.25" customHeight="1">
      <x:c r="A11" s="74"/>
      <x:c r="B11" s="41" t="s">
        <x:v>31</x:v>
      </x:c>
      <x:c r="C11" s="42">
        <x:v>6</x:v>
      </x:c>
      <x:c r="D11" s="42">
        <x:v>17</x:v>
      </x:c>
      <x:c r="E11" s="43">
        <x:v>0.53541666666666665</x:v>
      </x:c>
      <x:c r="F11" s="42" t="s">
        <x:v>17</x:v>
      </x:c>
      <x:c r="G11" s="42" t="s">
        <x:v>82</x:v>
      </x:c>
      <x:c r="H11" s="49">
        <x:v>77000</x:v>
      </x:c>
      <x:c r="I11" s="46">
        <x:v>7</x:v>
      </x:c>
      <x:c r="J11" s="51" t="s">
        <x:v>76</x:v>
      </x:c>
    </x:row>
    <x:row r="12" spans="1:10" ht="35.25" customHeight="1">
      <x:c r="A12" s="74"/>
      <x:c r="B12" s="41" t="s">
        <x:v>31</x:v>
      </x:c>
      <x:c r="C12" s="42">
        <x:v>6</x:v>
      </x:c>
      <x:c r="D12" s="42">
        <x:v>18</x:v>
      </x:c>
      <x:c r="E12" s="43">
        <x:v>0.53333333333333333</x:v>
      </x:c>
      <x:c r="F12" s="42" t="s">
        <x:v>30</x:v>
      </x:c>
      <x:c r="G12" s="42" t="s">
        <x:v>46</x:v>
      </x:c>
      <x:c r="H12" s="49">
        <x:v>98000</x:v>
      </x:c>
      <x:c r="I12" s="46">
        <x:v>6</x:v>
      </x:c>
      <x:c r="J12" s="51" t="s">
        <x:v>76</x:v>
      </x:c>
    </x:row>
    <x:row r="13" spans="1:10" s="1" customFormat="1" ht="35.25" customHeight="1">
      <x:c r="A13" s="72"/>
      <x:c r="B13" s="41" t="s">
        <x:v>31</x:v>
      </x:c>
      <x:c r="C13" s="42">
        <x:v>6</x:v>
      </x:c>
      <x:c r="D13" s="42">
        <x:v>20</x:v>
      </x:c>
      <x:c r="E13" s="43">
        <x:v>0.52361111111111114</x:v>
      </x:c>
      <x:c r="F13" s="42" t="s">
        <x:v>28</x:v>
      </x:c>
      <x:c r="G13" s="42" t="s">
        <x:v>43</x:v>
      </x:c>
      <x:c r="H13" s="49">
        <x:v>38000</x:v>
      </x:c>
      <x:c r="I13" s="46">
        <x:v>3</x:v>
      </x:c>
      <x:c r="J13" s="51" t="s">
        <x:v>76</x:v>
      </x:c>
    </x:row>
    <x:row r="14" spans="1:10" s="1" customFormat="1" ht="35.25" customHeight="1">
      <x:c r="A14" s="72"/>
      <x:c r="B14" s="41" t="s">
        <x:v>31</x:v>
      </x:c>
      <x:c r="C14" s="42">
        <x:v>6</x:v>
      </x:c>
      <x:c r="D14" s="42">
        <x:v>25</x:v>
      </x:c>
      <x:c r="E14" s="43">
        <x:v>0.52708333333333335</x:v>
      </x:c>
      <x:c r="F14" s="42" t="s">
        <x:v>23</x:v>
      </x:c>
      <x:c r="G14" s="42" t="s">
        <x:v>46</x:v>
      </x:c>
      <x:c r="H14" s="49">
        <x:v>52000</x:v>
      </x:c>
      <x:c r="I14" s="46">
        <x:v>4</x:v>
      </x:c>
      <x:c r="J14" s="51" t="s">
        <x:v>76</x:v>
      </x:c>
    </x:row>
    <x:row r="15" spans="1:10" ht="35.25" customHeight="1">
      <x:c r="A15" s="75"/>
      <x:c r="B15" s="41" t="s">
        <x:v>31</x:v>
      </x:c>
      <x:c r="C15" s="42">
        <x:v>6</x:v>
      </x:c>
      <x:c r="D15" s="42">
        <x:v>27</x:v>
      </x:c>
      <x:c r="E15" s="43">
        <x:v>0.53125</x:v>
      </x:c>
      <x:c r="F15" s="42" t="s">
        <x:v>75</x:v>
      </x:c>
      <x:c r="G15" s="42" t="s">
        <x:v>43</x:v>
      </x:c>
      <x:c r="H15" s="49">
        <x:v>36000</x:v>
      </x:c>
      <x:c r="I15" s="46">
        <x:v>4</x:v>
      </x:c>
      <x:c r="J15" s="51" t="s">
        <x:v>76</x:v>
      </x:c>
    </x:row>
    <x:row r="16" spans="1:10" ht="39" customHeight="1">
      <x:c r="A16" s="52" t="s">
        <x:v>53</x:v>
      </x:c>
      <x:c r="B16" s="53" t="s">
        <x:v>40</x:v>
      </x:c>
      <x:c r="C16" s="54">
        <x:v>6</x:v>
      </x:c>
      <x:c r="D16" s="54">
        <x:v>20</x:v>
      </x:c>
      <x:c r="E16" s="55">
        <x:v>0.53125</x:v>
      </x:c>
      <x:c r="F16" s="53" t="s">
        <x:v>5</x:v>
      </x:c>
      <x:c r="G16" s="56" t="s">
        <x:v>50</x:v>
      </x:c>
      <x:c r="H16" s="57">
        <x:v>88700</x:v>
      </x:c>
      <x:c r="I16" s="58" t="s">
        <x:v>15</x:v>
      </x:c>
      <x:c r="J16" s="59" t="s">
        <x:v>76</x:v>
      </x:c>
    </x:row>
  </x:sheetData>
  <x:mergeCells count="4">
    <x:mergeCell ref="A1:J1"/>
    <x:mergeCell ref="C3:E3"/>
    <x:mergeCell ref="A5:A8"/>
    <x:mergeCell ref="A9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J20"/>
  <x:sheetViews>
    <x:sheetView tabSelected="1" topLeftCell="A1" zoomScaleNormal="100" zoomScaleSheetLayoutView="75" workbookViewId="0">
      <x:selection activeCell="G9" activeCellId="0" sqref="G9:G9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106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39</x:v>
      </x:c>
      <x:c r="B2" s="3"/>
      <x:c r="C2" s="3"/>
      <x:c r="D2" s="3"/>
      <x:c r="E2" s="4"/>
      <x:c r="F2" s="5"/>
      <x:c r="G2" s="5"/>
      <x:c r="H2" s="6"/>
      <x:c r="I2" s="6"/>
      <x:c r="J2" s="7" t="s">
        <x:v>6</x:v>
      </x:c>
    </x:row>
    <x:row r="3" spans="1:10" ht="37.5" customHeight="1">
      <x:c r="A3" s="8" t="s">
        <x:v>81</x:v>
      </x:c>
      <x:c r="B3" s="9" t="s">
        <x:v>77</x:v>
      </x:c>
      <x:c r="C3" s="68" t="s">
        <x:v>2</x:v>
      </x:c>
      <x:c r="D3" s="69"/>
      <x:c r="E3" s="70"/>
      <x:c r="F3" s="9" t="s">
        <x:v>78</x:v>
      </x:c>
      <x:c r="G3" s="9" t="s">
        <x:v>7</x:v>
      </x:c>
      <x:c r="H3" s="10" t="s">
        <x:v>25</x:v>
      </x:c>
      <x:c r="I3" s="10" t="s">
        <x:v>20</x:v>
      </x:c>
      <x:c r="J3" s="11" t="s">
        <x:v>42</x:v>
      </x:c>
    </x:row>
    <x:row r="4" spans="1:10" ht="25.5" customHeight="1">
      <x:c r="A4" s="12"/>
      <x:c r="B4" s="13" t="s">
        <x:v>66</x:v>
      </x:c>
      <x:c r="C4" s="13" t="s">
        <x:v>71</x:v>
      </x:c>
      <x:c r="D4" s="13" t="s">
        <x:v>65</x:v>
      </x:c>
      <x:c r="E4" s="13" t="s">
        <x:v>70</x:v>
      </x:c>
      <x:c r="F4" s="13"/>
      <x:c r="G4" s="13"/>
      <x:c r="H4" s="14">
        <x:f>SUM(H5:H20)</x:f>
        <x:v>1409800</x:v>
      </x:c>
      <x:c r="I4" s="15"/>
      <x:c r="J4" s="16"/>
    </x:row>
    <x:row r="5" spans="1:10" ht="35.25" customHeight="1">
      <x:c r="A5" s="71" t="s">
        <x:v>54</x:v>
      </x:c>
      <x:c r="B5" s="17" t="s">
        <x:v>29</x:v>
      </x:c>
      <x:c r="C5" s="18">
        <x:v>7</x:v>
      </x:c>
      <x:c r="D5" s="18">
        <x:v>3</x:v>
      </x:c>
      <x:c r="E5" s="19">
        <x:v>0.51388888888888884</x:v>
      </x:c>
      <x:c r="F5" s="18" t="s">
        <x:v>3</x:v>
      </x:c>
      <x:c r="G5" s="18" t="s">
        <x:v>112</x:v>
      </x:c>
      <x:c r="H5" s="20">
        <x:v>96000</x:v>
      </x:c>
      <x:c r="I5" s="21">
        <x:v>8</x:v>
      </x:c>
      <x:c r="J5" s="22" t="s">
        <x:v>76</x:v>
      </x:c>
    </x:row>
    <x:row r="6" spans="1:10" s="1" customFormat="1" ht="35.25" customHeight="1">
      <x:c r="A6" s="72"/>
      <x:c r="B6" s="41" t="s">
        <x:v>29</x:v>
      </x:c>
      <x:c r="C6" s="42">
        <x:v>7</x:v>
      </x:c>
      <x:c r="D6" s="42">
        <x:v>8</x:v>
      </x:c>
      <x:c r="E6" s="43">
        <x:v>0.52361111111111114</x:v>
      </x:c>
      <x:c r="F6" s="42" t="s">
        <x:v>68</x:v>
      </x:c>
      <x:c r="G6" s="42" t="s">
        <x:v>123</x:v>
      </x:c>
      <x:c r="H6" s="49">
        <x:v>58000</x:v>
      </x:c>
      <x:c r="I6" s="46">
        <x:v>6</x:v>
      </x:c>
      <x:c r="J6" s="51" t="s">
        <x:v>76</x:v>
      </x:c>
    </x:row>
    <x:row r="7" spans="1:10" s="1" customFormat="1" ht="35.25" customHeight="1">
      <x:c r="A7" s="72"/>
      <x:c r="B7" s="41" t="s">
        <x:v>29</x:v>
      </x:c>
      <x:c r="C7" s="42">
        <x:v>7</x:v>
      </x:c>
      <x:c r="D7" s="42">
        <x:v>9</x:v>
      </x:c>
      <x:c r="E7" s="43">
        <x:v>0.52986111111111112</x:v>
      </x:c>
      <x:c r="F7" s="42" t="s">
        <x:v>114</x:v>
      </x:c>
      <x:c r="G7" s="42" t="s">
        <x:v>116</x:v>
      </x:c>
      <x:c r="H7" s="49">
        <x:v>66000</x:v>
      </x:c>
      <x:c r="I7" s="46">
        <x:v>6</x:v>
      </x:c>
      <x:c r="J7" s="51" t="s">
        <x:v>76</x:v>
      </x:c>
    </x:row>
    <x:row r="8" spans="1:10" s="1" customFormat="1" ht="35.25" customHeight="1">
      <x:c r="A8" s="72"/>
      <x:c r="B8" s="41" t="s">
        <x:v>29</x:v>
      </x:c>
      <x:c r="C8" s="42">
        <x:v>7</x:v>
      </x:c>
      <x:c r="D8" s="42">
        <x:v>15</x:v>
      </x:c>
      <x:c r="E8" s="43"/>
      <x:c r="F8" s="42" t="s">
        <x:v>64</x:v>
      </x:c>
      <x:c r="G8" s="42" t="s">
        <x:v>120</x:v>
      </x:c>
      <x:c r="H8" s="49">
        <x:v>50000</x:v>
      </x:c>
      <x:c r="I8" s="46">
        <x:v>1</x:v>
      </x:c>
      <x:c r="J8" s="51" t="s">
        <x:v>73</x:v>
      </x:c>
    </x:row>
    <x:row r="9" spans="1:10" s="1" customFormat="1" ht="35.25" customHeight="1">
      <x:c r="A9" s="71"/>
      <x:c r="B9" s="41" t="s">
        <x:v>29</x:v>
      </x:c>
      <x:c r="C9" s="42">
        <x:v>7</x:v>
      </x:c>
      <x:c r="D9" s="42">
        <x:v>16</x:v>
      </x:c>
      <x:c r="E9" s="43">
        <x:v>0.52222222222222225</x:v>
      </x:c>
      <x:c r="F9" s="42" t="s">
        <x:v>17</x:v>
      </x:c>
      <x:c r="G9" s="42" t="s">
        <x:v>122</x:v>
      </x:c>
      <x:c r="H9" s="49">
        <x:v>52000</x:v>
      </x:c>
      <x:c r="I9" s="46">
        <x:v>5</x:v>
      </x:c>
      <x:c r="J9" s="51" t="s">
        <x:v>76</x:v>
      </x:c>
    </x:row>
    <x:row r="10" spans="1:10" s="1" customFormat="1" ht="35.25" customHeight="1">
      <x:c r="A10" s="72"/>
      <x:c r="B10" s="41" t="s">
        <x:v>29</x:v>
      </x:c>
      <x:c r="C10" s="42">
        <x:v>7</x:v>
      </x:c>
      <x:c r="D10" s="42">
        <x:v>18</x:v>
      </x:c>
      <x:c r="E10" s="43">
        <x:v>0.52083333333333337</x:v>
      </x:c>
      <x:c r="F10" s="42" t="s">
        <x:v>114</x:v>
      </x:c>
      <x:c r="G10" s="42" t="s">
        <x:v>121</x:v>
      </x:c>
      <x:c r="H10" s="49">
        <x:v>59000</x:v>
      </x:c>
      <x:c r="I10" s="46">
        <x:v>6</x:v>
      </x:c>
      <x:c r="J10" s="51" t="s">
        <x:v>76</x:v>
      </x:c>
    </x:row>
    <x:row r="11" spans="1:10" s="1" customFormat="1" ht="35.25" customHeight="1">
      <x:c r="A11" s="72"/>
      <x:c r="B11" s="41" t="s">
        <x:v>29</x:v>
      </x:c>
      <x:c r="C11" s="25">
        <x:v>7</x:v>
      </x:c>
      <x:c r="D11" s="42">
        <x:v>23</x:v>
      </x:c>
      <x:c r="E11" s="43">
        <x:v>0.52222222222222225</x:v>
      </x:c>
      <x:c r="F11" s="42" t="s">
        <x:v>117</x:v>
      </x:c>
      <x:c r="G11" s="42" t="s">
        <x:v>119</x:v>
      </x:c>
      <x:c r="H11" s="49">
        <x:v>63000</x:v>
      </x:c>
      <x:c r="I11" s="46">
        <x:v>7</x:v>
      </x:c>
      <x:c r="J11" s="51" t="s">
        <x:v>76</x:v>
      </x:c>
    </x:row>
    <x:row r="12" spans="1:10" s="1" customFormat="1" ht="35.25" customHeight="1">
      <x:c r="A12" s="72"/>
      <x:c r="B12" s="41" t="s">
        <x:v>29</x:v>
      </x:c>
      <x:c r="C12" s="25">
        <x:v>7</x:v>
      </x:c>
      <x:c r="D12" s="42">
        <x:v>25</x:v>
      </x:c>
      <x:c r="E12" s="43">
        <x:v>0.51458333333333328</x:v>
      </x:c>
      <x:c r="F12" s="42" t="s">
        <x:v>32</x:v>
      </x:c>
      <x:c r="G12" s="42" t="s">
        <x:v>11</x:v>
      </x:c>
      <x:c r="H12" s="49">
        <x:v>48000</x:v>
      </x:c>
      <x:c r="I12" s="46">
        <x:v>6</x:v>
      </x:c>
      <x:c r="J12" s="51" t="s">
        <x:v>76</x:v>
      </x:c>
    </x:row>
    <x:row r="13" spans="1:10" ht="35.25" customHeight="1">
      <x:c r="A13" s="73"/>
      <x:c r="B13" s="79" t="s">
        <x:v>29</x:v>
      </x:c>
      <x:c r="C13" s="80">
        <x:v>7</x:v>
      </x:c>
      <x:c r="D13" s="80">
        <x:v>31</x:v>
      </x:c>
      <x:c r="E13" s="81">
        <x:v>0.52013888888888893</x:v>
      </x:c>
      <x:c r="F13" s="80" t="s">
        <x:v>33</x:v>
      </x:c>
      <x:c r="G13" s="80" t="s">
        <x:v>124</x:v>
      </x:c>
      <x:c r="H13" s="82">
        <x:v>70000</x:v>
      </x:c>
      <x:c r="I13" s="83">
        <x:v>7</x:v>
      </x:c>
      <x:c r="J13" s="84" t="s">
        <x:v>76</x:v>
      </x:c>
    </x:row>
    <x:row r="14" spans="1:10" ht="35.25" customHeight="1">
      <x:c r="A14" s="76" t="s">
        <x:v>49</x:v>
      </x:c>
      <x:c r="B14" s="17" t="s">
        <x:v>31</x:v>
      </x:c>
      <x:c r="C14" s="18">
        <x:v>7</x:v>
      </x:c>
      <x:c r="D14" s="18">
        <x:v>11</x:v>
      </x:c>
      <x:c r="E14" s="19">
        <x:v>0.52152777777777781</x:v>
      </x:c>
      <x:c r="F14" s="18" t="s">
        <x:v>47</x:v>
      </x:c>
      <x:c r="G14" s="18" t="s">
        <x:v>57</x:v>
      </x:c>
      <x:c r="H14" s="20">
        <x:v>40000</x:v>
      </x:c>
      <x:c r="I14" s="21">
        <x:v>4</x:v>
      </x:c>
      <x:c r="J14" s="22" t="s">
        <x:v>76</x:v>
      </x:c>
    </x:row>
    <x:row r="15" spans="1:10" ht="35.25" customHeight="1">
      <x:c r="A15" s="77"/>
      <x:c r="B15" s="41" t="s">
        <x:v>31</x:v>
      </x:c>
      <x:c r="C15" s="25">
        <x:v>7</x:v>
      </x:c>
      <x:c r="D15" s="42">
        <x:v>18</x:v>
      </x:c>
      <x:c r="E15" s="43">
        <x:v>0.53194444444444444</x:v>
      </x:c>
      <x:c r="F15" s="42" t="s">
        <x:v>83</x:v>
      </x:c>
      <x:c r="G15" s="42" t="s">
        <x:v>57</x:v>
      </x:c>
      <x:c r="H15" s="49">
        <x:v>37500</x:v>
      </x:c>
      <x:c r="I15" s="46">
        <x:v>4</x:v>
      </x:c>
      <x:c r="J15" s="51" t="s">
        <x:v>76</x:v>
      </x:c>
    </x:row>
    <x:row r="16" spans="1:10" s="1" customFormat="1" ht="35.25" customHeight="1">
      <x:c r="A16" s="78"/>
      <x:c r="B16" s="30" t="s">
        <x:v>31</x:v>
      </x:c>
      <x:c r="C16" s="62">
        <x:v>7</x:v>
      </x:c>
      <x:c r="D16" s="31">
        <x:v>19</x:v>
      </x:c>
      <x:c r="E16" s="32">
        <x:v>0.53125</x:v>
      </x:c>
      <x:c r="F16" s="31" t="s">
        <x:v>32</x:v>
      </x:c>
      <x:c r="G16" s="31" t="s">
        <x:v>87</x:v>
      </x:c>
      <x:c r="H16" s="85">
        <x:v>60000</x:v>
      </x:c>
      <x:c r="I16" s="35">
        <x:v>5</x:v>
      </x:c>
      <x:c r="J16" s="86" t="s">
        <x:v>76</x:v>
      </x:c>
    </x:row>
    <x:row r="17" spans="1:10" s="1" customFormat="1" ht="35.25" customHeight="1">
      <x:c r="A17" s="76" t="s">
        <x:v>53</x:v>
      </x:c>
      <x:c r="B17" s="17" t="s">
        <x:v>40</x:v>
      </x:c>
      <x:c r="C17" s="18">
        <x:v>7</x:v>
      </x:c>
      <x:c r="D17" s="18">
        <x:v>4</x:v>
      </x:c>
      <x:c r="E17" s="19">
        <x:v>0.53194444444444444</x:v>
      </x:c>
      <x:c r="F17" s="18" t="s">
        <x:v>108</x:v>
      </x:c>
      <x:c r="G17" s="18" t="s">
        <x:v>110</x:v>
      </x:c>
      <x:c r="H17" s="20">
        <x:v>32000</x:v>
      </x:c>
      <x:c r="I17" s="21" t="s">
        <x:v>15</x:v>
      </x:c>
      <x:c r="J17" s="22" t="s">
        <x:v>76</x:v>
      </x:c>
    </x:row>
    <x:row r="18" spans="1:10" s="1" customFormat="1" ht="35.25" customHeight="1">
      <x:c r="A18" s="77"/>
      <x:c r="B18" s="24" t="s">
        <x:v>40</x:v>
      </x:c>
      <x:c r="C18" s="25">
        <x:v>7</x:v>
      </x:c>
      <x:c r="D18" s="25">
        <x:v>5</x:v>
      </x:c>
      <x:c r="E18" s="26">
        <x:v>0.39374999999999999</x:v>
      </x:c>
      <x:c r="F18" s="25" t="s">
        <x:v>111</x:v>
      </x:c>
      <x:c r="G18" s="25" t="s">
        <x:v>115</x:v>
      </x:c>
      <x:c r="H18" s="27">
        <x:v>40000</x:v>
      </x:c>
      <x:c r="I18" s="28" t="s">
        <x:v>15</x:v>
      </x:c>
      <x:c r="J18" s="29" t="s">
        <x:v>76</x:v>
      </x:c>
    </x:row>
    <x:row r="19" spans="1:10" s="1" customFormat="1" ht="35.25" customHeight="1">
      <x:c r="A19" s="77"/>
      <x:c r="B19" s="24" t="s">
        <x:v>40</x:v>
      </x:c>
      <x:c r="C19" s="25">
        <x:v>7</x:v>
      </x:c>
      <x:c r="D19" s="25">
        <x:v>15</x:v>
      </x:c>
      <x:c r="E19" s="26">
        <x:v>0.37569444444444444</x:v>
      </x:c>
      <x:c r="F19" s="25" t="s">
        <x:v>5</x:v>
      </x:c>
      <x:c r="G19" s="25" t="s">
        <x:v>109</x:v>
      </x:c>
      <x:c r="H19" s="27">
        <x:v>83300</x:v>
      </x:c>
      <x:c r="I19" s="28" t="s">
        <x:v>15</x:v>
      </x:c>
      <x:c r="J19" s="29" t="s">
        <x:v>76</x:v>
      </x:c>
    </x:row>
    <x:row r="20" spans="1:10" ht="39" customHeight="1">
      <x:c r="A20" s="87"/>
      <x:c r="B20" s="61" t="s">
        <x:v>40</x:v>
      </x:c>
      <x:c r="C20" s="62">
        <x:v>7</x:v>
      </x:c>
      <x:c r="D20" s="62">
        <x:v>24</x:v>
      </x:c>
      <x:c r="E20" s="63">
        <x:v>0.86388888888888893</x:v>
      </x:c>
      <x:c r="F20" s="61" t="s">
        <x:v>118</x:v>
      </x:c>
      <x:c r="G20" s="88" t="s">
        <x:v>113</x:v>
      </x:c>
      <x:c r="H20" s="89">
        <x:v>555000</x:v>
      </x:c>
      <x:c r="I20" s="65">
        <x:v>19</x:v>
      </x:c>
      <x:c r="J20" s="90" t="s">
        <x:v>76</x:v>
      </x:c>
    </x:row>
  </x:sheetData>
  <x:mergeCells count="5">
    <x:mergeCell ref="A1:J1"/>
    <x:mergeCell ref="C3:E3"/>
    <x:mergeCell ref="A5:A13"/>
    <x:mergeCell ref="A14:A16"/>
    <x:mergeCell ref="A17:A20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1월</vt:lpstr>
      <vt:lpstr>2월</vt:lpstr>
      <vt:lpstr>3월</vt:lpstr>
      <vt:lpstr>4월</vt:lpstr>
      <vt:lpstr>5월</vt:lpstr>
      <vt:lpstr>6월</vt:lpstr>
      <vt:lpstr>7월</vt:lpstr>
    </vt:vector>
  </ep:TitlesOfParts>
  <ep:TotalTime>136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2023-01-31T01:56:18.000</dcterms:created>
  <dcterms:modified xsi:type="dcterms:W3CDTF">2024-08-09T05:30:59.995</dcterms:modified>
  <cp:version>1000.0100.01</cp:version>
</cp:coreProperties>
</file>