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new\업무폴더11\예산\2024년\업무추진비 집행현황\"/>
    </mc:Choice>
  </mc:AlternateContent>
  <bookViews>
    <workbookView xWindow="0" yWindow="0" windowWidth="28800" windowHeight="12390"/>
  </bookViews>
  <sheets>
    <sheet name="Sheet2" sheetId="2" r:id="rId1"/>
  </sheets>
  <calcPr calcId="152511"/>
</workbook>
</file>

<file path=xl/calcChain.xml><?xml version="1.0" encoding="utf-8"?>
<calcChain xmlns="http://schemas.openxmlformats.org/spreadsheetml/2006/main">
  <c r="J19" i="2" l="1"/>
  <c r="J9" i="2" l="1"/>
  <c r="J18" i="2" l="1"/>
  <c r="J8" i="2"/>
</calcChain>
</file>

<file path=xl/sharedStrings.xml><?xml version="1.0" encoding="utf-8"?>
<sst xmlns="http://schemas.openxmlformats.org/spreadsheetml/2006/main" count="77" uniqueCount="48">
  <si>
    <t>세  목</t>
  </si>
  <si>
    <t>집행일</t>
  </si>
  <si>
    <t>집행세부내역</t>
  </si>
  <si>
    <t>집행액</t>
  </si>
  <si>
    <t>시책추진</t>
  </si>
  <si>
    <t>▣ 세부내역</t>
  </si>
  <si>
    <t>[단위 : 원]</t>
  </si>
  <si>
    <t>집행유형</t>
  </si>
  <si>
    <t>집행구분</t>
  </si>
  <si>
    <t>대상</t>
  </si>
  <si>
    <t>사용방법</t>
  </si>
  <si>
    <t>계</t>
  </si>
  <si>
    <t>부서운영</t>
  </si>
  <si>
    <t>신용카드</t>
  </si>
  <si>
    <t>신용카드</t>
    <phoneticPr fontId="3" type="noConversion"/>
  </si>
  <si>
    <t>신용카드</t>
    <phoneticPr fontId="3" type="noConversion"/>
  </si>
  <si>
    <t>시책추진</t>
    <phoneticPr fontId="3" type="noConversion"/>
  </si>
  <si>
    <t>부서운영 물품 구입</t>
    <phoneticPr fontId="3" type="noConversion"/>
  </si>
  <si>
    <t>물품구입</t>
    <phoneticPr fontId="3" type="noConversion"/>
  </si>
  <si>
    <t>우리홈마트
(경인로60번길 2)</t>
    <phoneticPr fontId="3" type="noConversion"/>
  </si>
  <si>
    <t>간담회</t>
    <phoneticPr fontId="3" type="noConversion"/>
  </si>
  <si>
    <t>여성가족과 업무추진비 집행현황(2월)</t>
    <phoneticPr fontId="3" type="noConversion"/>
  </si>
  <si>
    <t>부서운영업무추진비</t>
  </si>
  <si>
    <t>차류 구입</t>
  </si>
  <si>
    <t>차류 구입</t>
    <phoneticPr fontId="3" type="noConversion"/>
  </si>
  <si>
    <t>부서운영 물품 구입</t>
  </si>
  <si>
    <t>간담회</t>
  </si>
  <si>
    <t>부서전직원</t>
  </si>
  <si>
    <t>부서전직원</t>
    <phoneticPr fontId="3" type="noConversion"/>
  </si>
  <si>
    <t>사용처</t>
  </si>
  <si>
    <t>사용처</t>
    <phoneticPr fontId="3" type="noConversion"/>
  </si>
  <si>
    <t>정원대보름 맞이 직원 사기진작 견과류 구입</t>
    <phoneticPr fontId="3" type="noConversion"/>
  </si>
  <si>
    <t>아동복지시설 내실화를 위한 간담회</t>
    <phoneticPr fontId="3" type="noConversion"/>
  </si>
  <si>
    <t>간담회 음료 구입</t>
    <phoneticPr fontId="3" type="noConversion"/>
  </si>
  <si>
    <t>여성가족과장, 아동복지팀장, 담당자, 인천보육원 및 해성보육원 직원</t>
    <phoneticPr fontId="3" type="noConversion"/>
  </si>
  <si>
    <t>2024년 미추홀구 아동복지심의회 개최</t>
    <phoneticPr fontId="3" type="noConversion"/>
  </si>
  <si>
    <t>회의</t>
    <phoneticPr fontId="3" type="noConversion"/>
  </si>
  <si>
    <t>회의 참석자 다과 구입</t>
    <phoneticPr fontId="3" type="noConversion"/>
  </si>
  <si>
    <t>구민참여단 임원진 간담회</t>
    <phoneticPr fontId="3" type="noConversion"/>
  </si>
  <si>
    <t>감담회 식사 비용 지출</t>
    <phoneticPr fontId="3" type="noConversion"/>
  </si>
  <si>
    <t>소문난식당
(독정이로 94)</t>
    <phoneticPr fontId="3" type="noConversion"/>
  </si>
  <si>
    <t>여성정책팀장, 담당자,
구민참여단 임원진 5명(총 7명)</t>
    <phoneticPr fontId="3" type="noConversion"/>
  </si>
  <si>
    <t>아동복지심의위원 및 담당공무원 등</t>
    <phoneticPr fontId="3" type="noConversion"/>
  </si>
  <si>
    <t>알짜마트
(경인로 51)</t>
    <phoneticPr fontId="3" type="noConversion"/>
  </si>
  <si>
    <t>그린오피스
(전자상거래)</t>
    <phoneticPr fontId="3" type="noConversion"/>
  </si>
  <si>
    <t>우리홈마트
(경인로60번길 2)</t>
  </si>
  <si>
    <t>피네 카페
(경인로 54)</t>
    <phoneticPr fontId="3" type="noConversion"/>
  </si>
  <si>
    <t>▣ 총 7건 525.6천 원
   - 시책추진 3건 141천 원
   - 부서운영 4건 384.6천 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</si>
</sst>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sz val="10"/>
      <color rgb="FF333333"/>
      <name val="돋움"/>
      <family val="3"/>
      <charset val="129"/>
    </font>
    <font>
      <sz val="9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5" fillId="0" borderId="2" xfId="0" applyFont="1" applyBorder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shrinkToFit="1"/>
    </xf>
    <xf numFmtId="176" fontId="0" fillId="0" borderId="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 shrinkToFi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176" fontId="6" fillId="0" borderId="18" xfId="0" applyNumberFormat="1" applyFont="1" applyFill="1" applyBorder="1" applyAlignment="1">
      <alignment horizontal="right" vertical="center" wrapText="1"/>
    </xf>
    <xf numFmtId="0" fontId="11" fillId="2" borderId="17" xfId="0" applyFont="1" applyFill="1" applyBorder="1" applyAlignment="1">
      <alignment horizontal="center" vertical="center"/>
    </xf>
    <xf numFmtId="41" fontId="8" fillId="2" borderId="18" xfId="1" applyFont="1" applyFill="1" applyBorder="1" applyAlignment="1">
      <alignment horizontal="right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/>
    </xf>
    <xf numFmtId="41" fontId="12" fillId="0" borderId="22" xfId="1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/>
    </xf>
    <xf numFmtId="3" fontId="12" fillId="0" borderId="23" xfId="0" applyNumberFormat="1" applyFont="1" applyFill="1" applyBorder="1" applyAlignment="1">
      <alignment horizontal="right" vertical="center"/>
    </xf>
    <xf numFmtId="0" fontId="9" fillId="0" borderId="20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shrinkToFit="1"/>
    </xf>
    <xf numFmtId="0" fontId="13" fillId="0" borderId="21" xfId="0" applyFont="1" applyFill="1" applyBorder="1" applyAlignment="1">
      <alignment horizontal="center" vertical="center" wrapText="1"/>
    </xf>
    <xf numFmtId="3" fontId="12" fillId="0" borderId="22" xfId="0" applyNumberFormat="1" applyFont="1" applyFill="1" applyBorder="1" applyAlignment="1">
      <alignment horizontal="right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41" fontId="12" fillId="0" borderId="18" xfId="1" applyFont="1" applyFill="1" applyBorder="1" applyAlignment="1">
      <alignment horizontal="right" vertical="center"/>
    </xf>
    <xf numFmtId="0" fontId="12" fillId="0" borderId="20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shrinkToFit="1"/>
    </xf>
    <xf numFmtId="0" fontId="12" fillId="0" borderId="25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3" fontId="12" fillId="0" borderId="26" xfId="0" applyNumberFormat="1" applyFont="1" applyFill="1" applyBorder="1" applyAlignment="1">
      <alignment horizontal="right" vertical="center"/>
    </xf>
    <xf numFmtId="0" fontId="12" fillId="0" borderId="24" xfId="0" applyFont="1" applyFill="1" applyBorder="1" applyAlignment="1">
      <alignment horizontal="center" vertical="center" wrapText="1"/>
    </xf>
    <xf numFmtId="41" fontId="12" fillId="0" borderId="27" xfId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center" vertical="center" wrapText="1" shrinkToFit="1"/>
    </xf>
    <xf numFmtId="176" fontId="7" fillId="0" borderId="15" xfId="0" applyNumberFormat="1" applyFont="1" applyFill="1" applyBorder="1" applyAlignment="1">
      <alignment horizontal="center" vertical="center" wrapText="1"/>
    </xf>
    <xf numFmtId="176" fontId="7" fillId="0" borderId="16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workbookViewId="0">
      <selection sqref="A1:J1"/>
    </sheetView>
  </sheetViews>
  <sheetFormatPr defaultRowHeight="13.5" x14ac:dyDescent="0.15"/>
  <cols>
    <col min="1" max="1" width="9.109375" customWidth="1"/>
    <col min="2" max="3" width="4.109375" customWidth="1"/>
    <col min="4" max="4" width="32.44140625" customWidth="1"/>
    <col min="5" max="5" width="8.44140625" customWidth="1"/>
    <col min="6" max="6" width="31.44140625" bestFit="1" customWidth="1"/>
    <col min="7" max="7" width="17.109375" customWidth="1"/>
    <col min="8" max="8" width="25.33203125" bestFit="1" customWidth="1"/>
    <col min="9" max="9" width="10.109375" customWidth="1"/>
    <col min="10" max="10" width="12.21875" customWidth="1"/>
  </cols>
  <sheetData>
    <row r="1" spans="1:10" ht="39.75" customHeight="1" x14ac:dyDescent="0.15">
      <c r="A1" s="73" t="s">
        <v>21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48.75" customHeight="1" x14ac:dyDescent="0.15">
      <c r="A2" s="74" t="s">
        <v>47</v>
      </c>
      <c r="B2" s="74"/>
      <c r="C2" s="74"/>
      <c r="D2" s="74"/>
      <c r="E2" s="74"/>
      <c r="F2" s="74"/>
      <c r="G2" s="74"/>
      <c r="H2" s="74"/>
      <c r="I2" s="74"/>
      <c r="J2" s="74"/>
    </row>
    <row r="3" spans="1:10" ht="10.5" customHeight="1" x14ac:dyDescent="0.15">
      <c r="A3" s="18"/>
      <c r="B3" s="18"/>
      <c r="C3" s="18"/>
      <c r="D3" s="18"/>
      <c r="E3" s="18"/>
      <c r="F3" s="26"/>
      <c r="G3" s="26"/>
      <c r="H3" s="26"/>
      <c r="I3" s="26"/>
      <c r="J3" s="18"/>
    </row>
    <row r="4" spans="1:10" ht="20.100000000000001" customHeight="1" x14ac:dyDescent="0.15">
      <c r="A4" s="4" t="s">
        <v>5</v>
      </c>
      <c r="B4" s="11"/>
      <c r="C4" s="12"/>
      <c r="D4" s="12"/>
      <c r="E4" s="13"/>
      <c r="F4" s="27"/>
      <c r="G4" s="27"/>
      <c r="H4" s="27"/>
      <c r="I4" s="27"/>
      <c r="J4" s="14" t="s">
        <v>6</v>
      </c>
    </row>
    <row r="5" spans="1:10" ht="3" customHeight="1" thickBot="1" x14ac:dyDescent="0.2">
      <c r="B5" s="2"/>
      <c r="C5" s="2"/>
      <c r="J5" s="1"/>
    </row>
    <row r="6" spans="1:10" ht="12" customHeight="1" x14ac:dyDescent="0.15">
      <c r="A6" s="65" t="s">
        <v>0</v>
      </c>
      <c r="B6" s="67" t="s">
        <v>1</v>
      </c>
      <c r="C6" s="68"/>
      <c r="D6" s="71" t="s">
        <v>7</v>
      </c>
      <c r="E6" s="71" t="s">
        <v>8</v>
      </c>
      <c r="F6" s="61" t="s">
        <v>2</v>
      </c>
      <c r="G6" s="61" t="s">
        <v>29</v>
      </c>
      <c r="H6" s="61" t="s">
        <v>9</v>
      </c>
      <c r="I6" s="61" t="s">
        <v>10</v>
      </c>
      <c r="J6" s="63" t="s">
        <v>3</v>
      </c>
    </row>
    <row r="7" spans="1:10" ht="12" customHeight="1" x14ac:dyDescent="0.15">
      <c r="A7" s="66"/>
      <c r="B7" s="69"/>
      <c r="C7" s="70"/>
      <c r="D7" s="72"/>
      <c r="E7" s="72"/>
      <c r="F7" s="62"/>
      <c r="G7" s="62"/>
      <c r="H7" s="62"/>
      <c r="I7" s="62"/>
      <c r="J7" s="64"/>
    </row>
    <row r="8" spans="1:10" ht="24.95" customHeight="1" x14ac:dyDescent="0.15">
      <c r="A8" s="29" t="s">
        <v>11</v>
      </c>
      <c r="B8" s="15"/>
      <c r="C8" s="15"/>
      <c r="D8" s="15"/>
      <c r="E8" s="15"/>
      <c r="F8" s="16"/>
      <c r="G8" s="16"/>
      <c r="H8" s="16"/>
      <c r="I8" s="16"/>
      <c r="J8" s="30">
        <f>J9</f>
        <v>141000</v>
      </c>
    </row>
    <row r="9" spans="1:10" ht="24.95" customHeight="1" x14ac:dyDescent="0.15">
      <c r="A9" s="31" t="s">
        <v>4</v>
      </c>
      <c r="B9" s="9"/>
      <c r="C9" s="9"/>
      <c r="D9" s="6"/>
      <c r="E9" s="7"/>
      <c r="F9" s="8"/>
      <c r="G9" s="8"/>
      <c r="H9" s="8"/>
      <c r="I9" s="8"/>
      <c r="J9" s="32">
        <f>SUM(J10:J12)</f>
        <v>141000</v>
      </c>
    </row>
    <row r="10" spans="1:10" ht="31.5" customHeight="1" x14ac:dyDescent="0.15">
      <c r="A10" s="42" t="s">
        <v>16</v>
      </c>
      <c r="B10" s="17">
        <v>2</v>
      </c>
      <c r="C10" s="17">
        <v>1</v>
      </c>
      <c r="D10" s="5" t="s">
        <v>32</v>
      </c>
      <c r="E10" s="10" t="s">
        <v>20</v>
      </c>
      <c r="F10" s="19" t="s">
        <v>33</v>
      </c>
      <c r="G10" s="21" t="s">
        <v>45</v>
      </c>
      <c r="H10" s="20" t="s">
        <v>34</v>
      </c>
      <c r="I10" s="19" t="s">
        <v>14</v>
      </c>
      <c r="J10" s="43">
        <v>42000</v>
      </c>
    </row>
    <row r="11" spans="1:10" ht="30" customHeight="1" x14ac:dyDescent="0.15">
      <c r="A11" s="42" t="s">
        <v>16</v>
      </c>
      <c r="B11" s="52">
        <v>2</v>
      </c>
      <c r="C11" s="52">
        <v>22</v>
      </c>
      <c r="D11" s="53" t="s">
        <v>35</v>
      </c>
      <c r="E11" s="54" t="s">
        <v>36</v>
      </c>
      <c r="F11" s="55" t="s">
        <v>37</v>
      </c>
      <c r="G11" s="56" t="s">
        <v>46</v>
      </c>
      <c r="H11" s="57" t="s">
        <v>42</v>
      </c>
      <c r="I11" s="19" t="s">
        <v>14</v>
      </c>
      <c r="J11" s="58">
        <v>50000</v>
      </c>
    </row>
    <row r="12" spans="1:10" ht="33.75" customHeight="1" thickBot="1" x14ac:dyDescent="0.2">
      <c r="A12" s="33" t="s">
        <v>16</v>
      </c>
      <c r="B12" s="34">
        <v>2</v>
      </c>
      <c r="C12" s="34">
        <v>27</v>
      </c>
      <c r="D12" s="44" t="s">
        <v>38</v>
      </c>
      <c r="E12" s="45" t="s">
        <v>26</v>
      </c>
      <c r="F12" s="36" t="s">
        <v>39</v>
      </c>
      <c r="G12" s="46" t="s">
        <v>40</v>
      </c>
      <c r="H12" s="35" t="s">
        <v>41</v>
      </c>
      <c r="I12" s="36" t="s">
        <v>15</v>
      </c>
      <c r="J12" s="47">
        <v>49000</v>
      </c>
    </row>
    <row r="13" spans="1:10" s="3" customFormat="1" ht="18.75" customHeight="1" x14ac:dyDescent="0.15">
      <c r="A13" s="38"/>
      <c r="B13" s="39"/>
      <c r="C13" s="39"/>
      <c r="D13" s="40"/>
      <c r="E13" s="41"/>
      <c r="F13" s="22"/>
      <c r="G13" s="23"/>
      <c r="H13" s="24"/>
      <c r="I13" s="22"/>
      <c r="J13" s="25"/>
    </row>
    <row r="14" spans="1:10" ht="20.100000000000001" customHeight="1" x14ac:dyDescent="0.15">
      <c r="A14" s="4" t="s">
        <v>5</v>
      </c>
      <c r="B14" s="11"/>
      <c r="C14" s="12"/>
      <c r="D14" s="12"/>
      <c r="E14" s="28"/>
      <c r="F14" s="27"/>
      <c r="G14" s="27"/>
      <c r="H14" s="27"/>
      <c r="I14" s="27"/>
      <c r="J14" s="14" t="s">
        <v>6</v>
      </c>
    </row>
    <row r="15" spans="1:10" ht="3" customHeight="1" thickBot="1" x14ac:dyDescent="0.2">
      <c r="B15" s="2"/>
      <c r="C15" s="2"/>
      <c r="J15" s="1"/>
    </row>
    <row r="16" spans="1:10" ht="12" customHeight="1" x14ac:dyDescent="0.15">
      <c r="A16" s="65" t="s">
        <v>0</v>
      </c>
      <c r="B16" s="67" t="s">
        <v>1</v>
      </c>
      <c r="C16" s="68"/>
      <c r="D16" s="71" t="s">
        <v>7</v>
      </c>
      <c r="E16" s="71" t="s">
        <v>8</v>
      </c>
      <c r="F16" s="61" t="s">
        <v>2</v>
      </c>
      <c r="G16" s="61" t="s">
        <v>30</v>
      </c>
      <c r="H16" s="61" t="s">
        <v>9</v>
      </c>
      <c r="I16" s="61" t="s">
        <v>10</v>
      </c>
      <c r="J16" s="63" t="s">
        <v>3</v>
      </c>
    </row>
    <row r="17" spans="1:10" ht="12" customHeight="1" x14ac:dyDescent="0.15">
      <c r="A17" s="66"/>
      <c r="B17" s="69"/>
      <c r="C17" s="70"/>
      <c r="D17" s="72"/>
      <c r="E17" s="72"/>
      <c r="F17" s="62"/>
      <c r="G17" s="62"/>
      <c r="H17" s="62"/>
      <c r="I17" s="62"/>
      <c r="J17" s="64"/>
    </row>
    <row r="18" spans="1:10" ht="24.95" customHeight="1" x14ac:dyDescent="0.15">
      <c r="A18" s="29" t="s">
        <v>11</v>
      </c>
      <c r="B18" s="15"/>
      <c r="C18" s="15"/>
      <c r="D18" s="15"/>
      <c r="E18" s="15"/>
      <c r="F18" s="16"/>
      <c r="G18" s="16"/>
      <c r="H18" s="16"/>
      <c r="I18" s="16"/>
      <c r="J18" s="30">
        <f>J19</f>
        <v>384600</v>
      </c>
    </row>
    <row r="19" spans="1:10" ht="24.95" customHeight="1" x14ac:dyDescent="0.15">
      <c r="A19" s="31" t="s">
        <v>12</v>
      </c>
      <c r="B19" s="9"/>
      <c r="C19" s="9"/>
      <c r="D19" s="6"/>
      <c r="E19" s="7"/>
      <c r="F19" s="8"/>
      <c r="G19" s="8"/>
      <c r="H19" s="8"/>
      <c r="I19" s="8"/>
      <c r="J19" s="32">
        <f>SUM(J20:J23)</f>
        <v>384600</v>
      </c>
    </row>
    <row r="20" spans="1:10" ht="33" customHeight="1" x14ac:dyDescent="0.15">
      <c r="A20" s="42" t="s">
        <v>12</v>
      </c>
      <c r="B20" s="17">
        <v>2</v>
      </c>
      <c r="C20" s="17">
        <v>2</v>
      </c>
      <c r="D20" s="17" t="s">
        <v>17</v>
      </c>
      <c r="E20" s="17" t="s">
        <v>18</v>
      </c>
      <c r="F20" s="17" t="s">
        <v>24</v>
      </c>
      <c r="G20" s="48" t="s">
        <v>44</v>
      </c>
      <c r="H20" s="48" t="s">
        <v>27</v>
      </c>
      <c r="I20" s="49" t="s">
        <v>13</v>
      </c>
      <c r="J20" s="50">
        <v>260600</v>
      </c>
    </row>
    <row r="21" spans="1:10" ht="33" customHeight="1" x14ac:dyDescent="0.15">
      <c r="A21" s="42" t="s">
        <v>12</v>
      </c>
      <c r="B21" s="52">
        <v>2</v>
      </c>
      <c r="C21" s="52">
        <v>15</v>
      </c>
      <c r="D21" s="17" t="s">
        <v>17</v>
      </c>
      <c r="E21" s="17" t="s">
        <v>18</v>
      </c>
      <c r="F21" s="17" t="s">
        <v>24</v>
      </c>
      <c r="G21" s="59" t="s">
        <v>43</v>
      </c>
      <c r="H21" s="59" t="s">
        <v>27</v>
      </c>
      <c r="I21" s="49" t="s">
        <v>13</v>
      </c>
      <c r="J21" s="50">
        <v>41500</v>
      </c>
    </row>
    <row r="22" spans="1:10" ht="33" customHeight="1" x14ac:dyDescent="0.15">
      <c r="A22" s="42" t="s">
        <v>12</v>
      </c>
      <c r="B22" s="52">
        <v>2</v>
      </c>
      <c r="C22" s="52">
        <v>21</v>
      </c>
      <c r="D22" s="52" t="s">
        <v>22</v>
      </c>
      <c r="E22" s="17" t="s">
        <v>18</v>
      </c>
      <c r="F22" s="17" t="s">
        <v>31</v>
      </c>
      <c r="G22" s="59" t="s">
        <v>43</v>
      </c>
      <c r="H22" s="59" t="s">
        <v>27</v>
      </c>
      <c r="I22" s="49" t="s">
        <v>13</v>
      </c>
      <c r="J22" s="60">
        <v>52000</v>
      </c>
    </row>
    <row r="23" spans="1:10" ht="33" customHeight="1" thickBot="1" x14ac:dyDescent="0.2">
      <c r="A23" s="33" t="s">
        <v>12</v>
      </c>
      <c r="B23" s="34">
        <v>2</v>
      </c>
      <c r="C23" s="34">
        <v>29</v>
      </c>
      <c r="D23" s="34" t="s">
        <v>25</v>
      </c>
      <c r="E23" s="34" t="s">
        <v>18</v>
      </c>
      <c r="F23" s="34" t="s">
        <v>23</v>
      </c>
      <c r="G23" s="51" t="s">
        <v>19</v>
      </c>
      <c r="H23" s="51" t="s">
        <v>28</v>
      </c>
      <c r="I23" s="36" t="s">
        <v>13</v>
      </c>
      <c r="J23" s="37">
        <v>30500</v>
      </c>
    </row>
  </sheetData>
  <mergeCells count="20">
    <mergeCell ref="A1:J1"/>
    <mergeCell ref="A2:J2"/>
    <mergeCell ref="A6:A7"/>
    <mergeCell ref="B6:C7"/>
    <mergeCell ref="D6:D7"/>
    <mergeCell ref="E6:E7"/>
    <mergeCell ref="F6:F7"/>
    <mergeCell ref="G6:G7"/>
    <mergeCell ref="H6:H7"/>
    <mergeCell ref="I6:I7"/>
    <mergeCell ref="J6:J7"/>
    <mergeCell ref="G16:G17"/>
    <mergeCell ref="H16:H17"/>
    <mergeCell ref="I16:I17"/>
    <mergeCell ref="J16:J17"/>
    <mergeCell ref="A16:A17"/>
    <mergeCell ref="B16:C17"/>
    <mergeCell ref="D16:D17"/>
    <mergeCell ref="E16:E17"/>
    <mergeCell ref="F16:F17"/>
  </mergeCells>
  <phoneticPr fontId="3" type="noConversion"/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2022-03-10T01:39:36Z</cp:lastPrinted>
  <dcterms:created xsi:type="dcterms:W3CDTF">2011-09-28T07:59:09Z</dcterms:created>
  <dcterms:modified xsi:type="dcterms:W3CDTF">2024-03-05T06:41:16Z</dcterms:modified>
</cp:coreProperties>
</file>