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관용차량" sheetId="1" r:id="rId1"/>
  </sheets>
  <calcPr calcId="152511"/>
</workbook>
</file>

<file path=xl/calcChain.xml><?xml version="1.0" encoding="utf-8"?>
<calcChain xmlns="http://schemas.openxmlformats.org/spreadsheetml/2006/main">
  <c r="F15" i="1" l="1"/>
  <c r="B15" i="1"/>
  <c r="B14" i="1"/>
  <c r="F14" i="1" l="1"/>
  <c r="F13" i="1" l="1"/>
  <c r="E13" i="1"/>
  <c r="B13" i="1"/>
  <c r="B12" i="1" l="1"/>
  <c r="B11" i="1" l="1"/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<sst xmlns="http://schemas.openxmlformats.org/spreadsheetml/2006/main" count="39" uniqueCount="34">
  <si>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</si>
  <si>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</si>
  <si>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</si>
  <si>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</si>
  <si>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주안7동</t>
    <phoneticPr fontId="1" type="noConversion"/>
  </si>
  <si>
    <t>소형화물</t>
    <phoneticPr fontId="1" type="noConversion"/>
  </si>
  <si>
    <t>83오2758</t>
    <phoneticPr fontId="1" type="noConversion"/>
  </si>
  <si>
    <t>주안7동 관용차량 운영현황</t>
    <phoneticPr fontId="1" type="noConversion"/>
  </si>
  <si>
    <t>21부7287</t>
    <phoneticPr fontId="1" type="noConversion"/>
  </si>
  <si>
    <t>중형승용</t>
    <phoneticPr fontId="1" type="noConversion"/>
  </si>
  <si>
    <t>2017. 9. 14.</t>
    <phoneticPr fontId="1" type="noConversion"/>
  </si>
  <si>
    <t>2015. 2. 13.</t>
    <phoneticPr fontId="1" type="noConversion"/>
  </si>
  <si>
    <t>운영현황</t>
    <phoneticPr fontId="1" type="noConversion"/>
  </si>
  <si>
    <t>1월</t>
    <phoneticPr fontId="1" type="noConversion"/>
  </si>
  <si>
    <t>2월</t>
    <phoneticPr fontId="1" type="noConversion"/>
  </si>
  <si>
    <t>구분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</si>
  <si>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</si>
  <si>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</si>
  <si>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</si>
  <si>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</si>
  <si>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</si>
  <si>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</si>
  <si>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</si>
  <si>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</si>
  <si>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</si>
  <si>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</si>
  <si>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</si>
  <si>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</si>
  <si>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</si>
  <si>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</si>
  <si>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</si>
  <si>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</si>
  <si>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전기 사용량(㎾)</t>
    <phoneticPr fontId="1" type="noConversion"/>
  </si>
  <si>
    <t>전기비(\)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</si>
</sst>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G15" sqref="G15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5" width="9.75" bestFit="1" customWidth="1"/>
    <col min="6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1" t="s">
        <v>7</v>
      </c>
      <c r="B1" s="11"/>
      <c r="C1" s="11"/>
      <c r="D1" s="11"/>
      <c r="E1" s="11"/>
      <c r="F1" s="11"/>
      <c r="G1" s="11"/>
      <c r="H1" s="11"/>
      <c r="I1" s="11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30</v>
      </c>
      <c r="E2" s="1" t="s">
        <v>3</v>
      </c>
    </row>
    <row r="3" spans="1:9" x14ac:dyDescent="0.3">
      <c r="A3" s="1" t="s">
        <v>6</v>
      </c>
      <c r="B3" s="1" t="s">
        <v>5</v>
      </c>
      <c r="C3" s="1" t="s">
        <v>11</v>
      </c>
      <c r="D3" s="2">
        <v>18085230</v>
      </c>
      <c r="E3" s="1" t="s">
        <v>4</v>
      </c>
    </row>
    <row r="4" spans="1:9" x14ac:dyDescent="0.3">
      <c r="A4" s="1" t="s">
        <v>8</v>
      </c>
      <c r="B4" s="1" t="s">
        <v>9</v>
      </c>
      <c r="C4" s="1" t="s">
        <v>10</v>
      </c>
      <c r="D4" s="2">
        <v>30774690</v>
      </c>
      <c r="E4" s="1" t="s">
        <v>4</v>
      </c>
    </row>
    <row r="6" spans="1:9" ht="20.25" x14ac:dyDescent="0.3">
      <c r="A6" s="15" t="s">
        <v>12</v>
      </c>
      <c r="B6" s="15"/>
      <c r="C6" s="15"/>
      <c r="D6" s="15"/>
      <c r="E6" s="15"/>
      <c r="F6" s="15"/>
      <c r="G6" s="15"/>
      <c r="H6" s="15"/>
      <c r="I6" s="15"/>
    </row>
    <row r="7" spans="1:9" ht="24.75" customHeight="1" x14ac:dyDescent="0.3">
      <c r="A7" s="14" t="s">
        <v>15</v>
      </c>
      <c r="B7" s="14" t="s">
        <v>6</v>
      </c>
      <c r="C7" s="14"/>
      <c r="D7" s="14"/>
      <c r="E7" s="14"/>
      <c r="F7" s="14" t="s">
        <v>8</v>
      </c>
      <c r="G7" s="14"/>
      <c r="H7" s="14"/>
      <c r="I7" s="14"/>
    </row>
    <row r="8" spans="1:9" ht="24.75" customHeight="1" x14ac:dyDescent="0.3">
      <c r="A8" s="14"/>
      <c r="B8" s="8" t="s">
        <v>28</v>
      </c>
      <c r="C8" s="12" t="s">
        <v>31</v>
      </c>
      <c r="D8" s="8" t="s">
        <v>27</v>
      </c>
      <c r="E8" s="8" t="s">
        <v>29</v>
      </c>
      <c r="F8" s="8" t="s">
        <v>28</v>
      </c>
      <c r="G8" s="12" t="s">
        <v>31</v>
      </c>
      <c r="H8" s="8" t="s">
        <v>32</v>
      </c>
      <c r="I8" s="8" t="s">
        <v>33</v>
      </c>
    </row>
    <row r="9" spans="1:9" s="4" customFormat="1" ht="24.75" customHeight="1" thickBot="1" x14ac:dyDescent="0.35">
      <c r="A9" s="9" t="s">
        <v>26</v>
      </c>
      <c r="B9" s="10">
        <f>SUM(B10:B21)</f>
        <v>2517</v>
      </c>
      <c r="C9" s="13"/>
      <c r="D9" s="10">
        <f>SUM(D10:D21)</f>
        <v>480</v>
      </c>
      <c r="E9" s="10">
        <f>SUM(E10:E21)</f>
        <v>813330</v>
      </c>
      <c r="F9" s="10">
        <f>SUM(F10:F21)</f>
        <v>198</v>
      </c>
      <c r="G9" s="13"/>
      <c r="H9" s="10">
        <f>SUM(H10:H21)</f>
        <v>71.349999999999994</v>
      </c>
      <c r="I9" s="10">
        <f>SUM(I10:I21)</f>
        <v>10980</v>
      </c>
    </row>
    <row r="10" spans="1:9" ht="17.25" thickTop="1" x14ac:dyDescent="0.3">
      <c r="A10" s="7" t="s">
        <v>13</v>
      </c>
      <c r="B10" s="5">
        <v>270</v>
      </c>
      <c r="C10" s="5">
        <v>48950</v>
      </c>
      <c r="D10" s="5">
        <v>120</v>
      </c>
      <c r="E10" s="6">
        <v>167970</v>
      </c>
      <c r="F10" s="6">
        <v>66</v>
      </c>
      <c r="G10" s="6">
        <v>2229</v>
      </c>
      <c r="H10" s="6">
        <v>25.35</v>
      </c>
      <c r="I10" s="6">
        <v>6210</v>
      </c>
    </row>
    <row r="11" spans="1:9" x14ac:dyDescent="0.3">
      <c r="A11" s="1" t="s">
        <v>14</v>
      </c>
      <c r="B11" s="3">
        <f>C11-C10</f>
        <v>461</v>
      </c>
      <c r="C11" s="3">
        <v>49411</v>
      </c>
      <c r="D11" s="3">
        <v>80</v>
      </c>
      <c r="E11" s="3">
        <v>120370</v>
      </c>
      <c r="F11" s="3">
        <v>0</v>
      </c>
      <c r="G11" s="3">
        <v>2229</v>
      </c>
      <c r="H11" s="3">
        <v>0</v>
      </c>
      <c r="I11" s="3">
        <v>0</v>
      </c>
    </row>
    <row r="12" spans="1:9" x14ac:dyDescent="0.3">
      <c r="A12" s="1" t="s">
        <v>16</v>
      </c>
      <c r="B12" s="3">
        <f>C12-C11</f>
        <v>388</v>
      </c>
      <c r="C12" s="3">
        <v>49799</v>
      </c>
      <c r="D12" s="3">
        <v>80</v>
      </c>
      <c r="E12" s="3">
        <v>145970</v>
      </c>
      <c r="F12" s="3">
        <v>12</v>
      </c>
      <c r="G12" s="3">
        <v>2241</v>
      </c>
      <c r="H12" s="3">
        <v>3</v>
      </c>
      <c r="I12" s="3">
        <v>0</v>
      </c>
    </row>
    <row r="13" spans="1:9" x14ac:dyDescent="0.3">
      <c r="A13" s="1" t="s">
        <v>17</v>
      </c>
      <c r="B13" s="3">
        <f>C13-C12</f>
        <v>494</v>
      </c>
      <c r="C13" s="3">
        <v>50293</v>
      </c>
      <c r="D13" s="3">
        <v>80</v>
      </c>
      <c r="E13" s="3">
        <f>72910+74080</f>
        <v>146990</v>
      </c>
      <c r="F13" s="3">
        <f>G13-G12</f>
        <v>36</v>
      </c>
      <c r="G13" s="3">
        <v>2277</v>
      </c>
      <c r="H13" s="3">
        <v>18</v>
      </c>
      <c r="I13" s="3">
        <v>4770</v>
      </c>
    </row>
    <row r="14" spans="1:9" x14ac:dyDescent="0.3">
      <c r="A14" s="1" t="s">
        <v>18</v>
      </c>
      <c r="B14" s="3">
        <f>C14-C13</f>
        <v>515</v>
      </c>
      <c r="C14" s="3">
        <v>50808</v>
      </c>
      <c r="D14" s="3">
        <v>80</v>
      </c>
      <c r="E14" s="3">
        <v>150570</v>
      </c>
      <c r="F14" s="3">
        <f>G14-G13</f>
        <v>37</v>
      </c>
      <c r="G14" s="3">
        <v>2314</v>
      </c>
      <c r="H14" s="3">
        <v>11</v>
      </c>
      <c r="I14" s="3"/>
    </row>
    <row r="15" spans="1:9" x14ac:dyDescent="0.3">
      <c r="A15" s="1" t="s">
        <v>19</v>
      </c>
      <c r="B15" s="3">
        <f>C15-C14</f>
        <v>389</v>
      </c>
      <c r="C15" s="3">
        <v>51197</v>
      </c>
      <c r="D15" s="3">
        <v>40</v>
      </c>
      <c r="E15" s="3">
        <v>81460</v>
      </c>
      <c r="F15" s="3">
        <f>G15-G14</f>
        <v>47</v>
      </c>
      <c r="G15" s="3">
        <v>2361</v>
      </c>
      <c r="H15" s="3">
        <v>14</v>
      </c>
      <c r="I15" s="3"/>
    </row>
    <row r="16" spans="1:9" x14ac:dyDescent="0.3">
      <c r="A16" s="1" t="s">
        <v>20</v>
      </c>
      <c r="B16" s="3"/>
      <c r="C16" s="3"/>
      <c r="D16" s="3"/>
      <c r="E16" s="3"/>
      <c r="F16" s="3"/>
      <c r="G16" s="3"/>
      <c r="H16" s="3"/>
      <c r="I16" s="3"/>
    </row>
    <row r="17" spans="1:9" x14ac:dyDescent="0.3">
      <c r="A17" s="1" t="s">
        <v>21</v>
      </c>
      <c r="B17" s="3"/>
      <c r="C17" s="3"/>
      <c r="D17" s="3"/>
      <c r="E17" s="3"/>
      <c r="F17" s="3"/>
      <c r="G17" s="3"/>
      <c r="H17" s="3"/>
      <c r="I17" s="3"/>
    </row>
    <row r="18" spans="1:9" x14ac:dyDescent="0.3">
      <c r="A18" s="1" t="s">
        <v>22</v>
      </c>
      <c r="B18" s="3"/>
      <c r="C18" s="3"/>
      <c r="D18" s="3"/>
      <c r="E18" s="3"/>
      <c r="F18" s="3"/>
      <c r="G18" s="3"/>
      <c r="H18" s="3"/>
      <c r="I18" s="3"/>
    </row>
    <row r="19" spans="1:9" x14ac:dyDescent="0.3">
      <c r="A19" s="1" t="s">
        <v>23</v>
      </c>
      <c r="B19" s="3"/>
      <c r="C19" s="3"/>
      <c r="D19" s="3"/>
      <c r="E19" s="3"/>
      <c r="F19" s="3"/>
      <c r="G19" s="3"/>
      <c r="H19" s="3"/>
      <c r="I19" s="3"/>
    </row>
    <row r="20" spans="1:9" x14ac:dyDescent="0.3">
      <c r="A20" s="1" t="s">
        <v>24</v>
      </c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 t="s">
        <v>25</v>
      </c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2022-07-01T00:26:21Z</dcterms:modified>
</cp:coreProperties>
</file>