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년\서무\사전정보목록(홈페이지)\업무추진비\"/>
    </mc:Choice>
  </mc:AlternateContent>
  <bookViews>
    <workbookView xWindow="0" yWindow="0" windowWidth="28545" windowHeight="11325" activeTab="2"/>
  </bookViews>
  <sheets>
    <sheet name="7월" sheetId="1" r:id="rId1"/>
    <sheet name="8월" sheetId="2" r:id="rId2"/>
    <sheet name="9월" sheetId="3" r:id="rId3"/>
  </sheets>
  <calcPr calcId="152511"/>
</workbook>
</file>

<file path=xl/calcChain.xml><?xml version="1.0" encoding="utf-8"?>
<calcChain xmlns="http://schemas.openxmlformats.org/spreadsheetml/2006/main">
  <c r="H4" i="3" l="1"/>
  <c r="H4" i="2"/>
  <c r="H4" i="1"/>
</calcChain>
</file>

<file path=xl/sharedStrings.xml><?xml version="1.0" encoding="utf-8"?>
<sst xmlns="http://schemas.openxmlformats.org/spreadsheetml/2006/main" count="224" uniqueCount="80">
  <si>
    <t>건설과 업무추진비 집행현황 (2026. 7월)</t>
  </si>
  <si>
    <t>건설과 업무추진비 집행현황 (2026. 8월)</t>
  </si>
  <si>
    <t>부서운영업무추진비(203-04)</t>
  </si>
  <si>
    <t>시책추진업무추진비
(203-03)</t>
  </si>
  <si>
    <t>건설교통국 소속 직원 격려 간담회</t>
  </si>
  <si>
    <t>용화반점(참외전로174번길 7)</t>
  </si>
  <si>
    <t>오늘은 초밥데이(경인로 67)</t>
  </si>
  <si>
    <t>기관운영업무추진비
(203-01)</t>
  </si>
  <si>
    <t>일흥원(경인로325번길 32)</t>
  </si>
  <si>
    <t>주차시설 관리 업무 추진 간담회</t>
  </si>
  <si>
    <t>도로시설물 유지 관리업무 추진 간담회</t>
  </si>
  <si>
    <t>직원용 음료 구입</t>
  </si>
  <si>
    <t>[단위 : 원]</t>
  </si>
  <si>
    <t>직원용 다과류 구입</t>
  </si>
  <si>
    <t>사용목적(내역)</t>
  </si>
  <si>
    <t>커피홀릭협동조합</t>
  </si>
  <si>
    <t>사용일자(일시)</t>
  </si>
  <si>
    <t>직원용 간식 구입</t>
  </si>
  <si>
    <t>다래횟집(우현로39번길 9)</t>
  </si>
  <si>
    <t>공원 조성 업무 추진 간담회</t>
  </si>
  <si>
    <t>건설교통국 소속 직원 부의금</t>
  </si>
  <si>
    <t>마이타르트(장천로 82)</t>
  </si>
  <si>
    <t>송도갈매기(주안동 1585)</t>
  </si>
  <si>
    <t>부서원전체</t>
  </si>
  <si>
    <t>사용금액</t>
  </si>
  <si>
    <t>건설과장</t>
  </si>
  <si>
    <t>사용방법</t>
  </si>
  <si>
    <t>회계담당자</t>
  </si>
  <si>
    <t>SSG.COM</t>
  </si>
  <si>
    <t>대상인원(명)</t>
  </si>
  <si>
    <t>건설교통국장</t>
  </si>
  <si>
    <t>▣ 세부내역</t>
  </si>
  <si>
    <t>메가엠지씨커피</t>
  </si>
  <si>
    <t>현금</t>
  </si>
  <si>
    <t>계</t>
  </si>
  <si>
    <t>월</t>
  </si>
  <si>
    <t>사용자</t>
  </si>
  <si>
    <t>일</t>
  </si>
  <si>
    <t>카드</t>
  </si>
  <si>
    <t>세 목</t>
  </si>
  <si>
    <t>시</t>
  </si>
  <si>
    <t>사용처</t>
  </si>
  <si>
    <t>-</t>
  </si>
  <si>
    <t>고을순대국</t>
  </si>
  <si>
    <t>대박갈비탕</t>
  </si>
  <si>
    <t>청룡차이나</t>
  </si>
  <si>
    <t>엄지식당</t>
  </si>
  <si>
    <t>국공유 재산관리 업무 추진을 위한 간담회</t>
  </si>
  <si>
    <t>건설과 업무추진비 집행현황 (2026. 9월)</t>
    <phoneticPr fontId="8" type="noConversion"/>
  </si>
  <si>
    <t>카드</t>
    <phoneticPr fontId="8" type="noConversion"/>
  </si>
  <si>
    <t>건설교통국 소속 직원 격려 간담회</t>
    <phoneticPr fontId="8" type="noConversion"/>
  </si>
  <si>
    <t>우렁각시(남동구 문화서로4번길 61-16)</t>
    <phoneticPr fontId="8" type="noConversion"/>
  </si>
  <si>
    <t>천진반점(미추홀구 토금북로 70)</t>
    <phoneticPr fontId="8" type="noConversion"/>
  </si>
  <si>
    <t>내방객</t>
    <phoneticPr fontId="8" type="noConversion"/>
  </si>
  <si>
    <t>포도마트</t>
    <phoneticPr fontId="8" type="noConversion"/>
  </si>
  <si>
    <t>네이버파이낸셜㈜</t>
    <phoneticPr fontId="8" type="noConversion"/>
  </si>
  <si>
    <t>설화생갈비(남동구 구월로 107)</t>
    <phoneticPr fontId="8" type="noConversion"/>
  </si>
  <si>
    <t>지역건설산업 활성화 방안 추진 간담회</t>
    <phoneticPr fontId="8" type="noConversion"/>
  </si>
  <si>
    <t>건설과장</t>
    <phoneticPr fontId="8" type="noConversion"/>
  </si>
  <si>
    <t>황해전통육개장(숭의동 187-31)</t>
    <phoneticPr fontId="8" type="noConversion"/>
  </si>
  <si>
    <t>도로시설물 유지관리 업무 추진 간담회</t>
    <phoneticPr fontId="8" type="noConversion"/>
  </si>
  <si>
    <t>동락반점(미추홀구 독배로 473)</t>
    <phoneticPr fontId="8" type="noConversion"/>
  </si>
  <si>
    <t>카드</t>
    <phoneticPr fontId="8" type="noConversion"/>
  </si>
  <si>
    <t>하수시설물 유지, 관리 업무 추진 간담회</t>
    <phoneticPr fontId="8" type="noConversion"/>
  </si>
  <si>
    <t>오리창고(미추홀구 경인로42번길 12)</t>
    <phoneticPr fontId="8" type="noConversion"/>
  </si>
  <si>
    <t>국공유재산 관리 업무 추진 간담회</t>
    <phoneticPr fontId="8" type="noConversion"/>
  </si>
  <si>
    <t>청룡차이나(미추홀구 장천로 55-2)</t>
    <phoneticPr fontId="8" type="noConversion"/>
  </si>
  <si>
    <t>도로조명 관리 업무 추진 간담회</t>
    <phoneticPr fontId="8" type="noConversion"/>
  </si>
  <si>
    <t>파도(미추홀구 낙섬서로 7)</t>
    <phoneticPr fontId="8" type="noConversion"/>
  </si>
  <si>
    <t>배수펌프 관리 업무 추진 간담회</t>
    <phoneticPr fontId="8" type="noConversion"/>
  </si>
  <si>
    <t>착한낙지(미추홀구 미추홀대로 650)</t>
    <phoneticPr fontId="8" type="noConversion"/>
  </si>
  <si>
    <t>도로조명 관리 업무 추진 간담회</t>
    <phoneticPr fontId="8" type="noConversion"/>
  </si>
  <si>
    <t>장봉배터집(독정이로 2)</t>
    <phoneticPr fontId="8" type="noConversion"/>
  </si>
  <si>
    <t>직원용 다과류 구입</t>
    <phoneticPr fontId="8" type="noConversion"/>
  </si>
  <si>
    <t>직원용 다과류 구입</t>
    <phoneticPr fontId="8" type="noConversion"/>
  </si>
  <si>
    <t>직원용 다과류 구입</t>
    <phoneticPr fontId="8" type="noConversion"/>
  </si>
  <si>
    <t>커피홀릭협동조합</t>
    <phoneticPr fontId="8" type="noConversion"/>
  </si>
  <si>
    <t>커피홀릭협동조합</t>
    <phoneticPr fontId="8" type="noConversion"/>
  </si>
  <si>
    <t>SSG.COM</t>
    <phoneticPr fontId="8" type="noConversion"/>
  </si>
  <si>
    <t>내방객 다과류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</si>
</sst>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6"/>
      <color rgb="FF000000"/>
      <name val="맑은 고딕"/>
      <family val="3"/>
      <charset val="129"/>
    </font>
    <font>
      <b/>
      <sz val="24"/>
      <color rgb="FF000000"/>
      <name val="HY견명조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DDE4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98"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2" fillId="0" borderId="0" xfId="1" applyNumberFormat="1" applyFont="1" applyBorder="1">
      <alignment vertical="center"/>
    </xf>
    <xf numFmtId="0" fontId="3" fillId="0" borderId="0" xfId="1" applyNumberFormat="1" applyFont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 applyAlignment="1">
      <alignment horizontal="center" vertical="center"/>
    </xf>
    <xf numFmtId="0" fontId="4" fillId="2" borderId="0" xfId="1" applyNumberFormat="1" applyFont="1" applyFill="1" applyBorder="1" applyAlignment="1">
      <alignment vertical="center" wrapText="1"/>
    </xf>
    <xf numFmtId="0" fontId="3" fillId="0" borderId="0" xfId="1" applyNumberFormat="1" applyFont="1" applyBorder="1" applyAlignment="1">
      <alignment horizontal="right" vertical="center" shrinkToFi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 shrinkToFit="1"/>
    </xf>
    <xf numFmtId="176" fontId="2" fillId="0" borderId="3" xfId="1" applyNumberFormat="1" applyFont="1" applyFill="1" applyBorder="1" applyAlignment="1">
      <alignment horizontal="center" vertical="center" wrapText="1"/>
    </xf>
    <xf numFmtId="0" fontId="3" fillId="3" borderId="4" xfId="1" applyNumberFormat="1" applyFont="1" applyFill="1" applyBorder="1">
      <alignment vertical="center"/>
    </xf>
    <xf numFmtId="0" fontId="2" fillId="3" borderId="5" xfId="1" applyNumberFormat="1" applyFont="1" applyFill="1" applyBorder="1" applyAlignment="1">
      <alignment horizontal="center" vertical="center" wrapText="1"/>
    </xf>
    <xf numFmtId="41" fontId="2" fillId="3" borderId="5" xfId="1" applyNumberFormat="1" applyFont="1" applyFill="1" applyBorder="1" applyAlignment="1">
      <alignment horizontal="right" vertical="center" wrapText="1" shrinkToFit="1"/>
    </xf>
    <xf numFmtId="0" fontId="2" fillId="3" borderId="5" xfId="1" applyNumberFormat="1" applyFont="1" applyFill="1" applyBorder="1" applyAlignment="1">
      <alignment horizontal="center" vertical="center" wrapText="1" shrinkToFit="1"/>
    </xf>
    <xf numFmtId="41" fontId="2" fillId="3" borderId="6" xfId="2" applyNumberFormat="1" applyFont="1" applyFill="1" applyBorder="1" applyAlignment="1">
      <alignment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 wrapText="1"/>
    </xf>
    <xf numFmtId="20" fontId="3" fillId="2" borderId="2" xfId="1" applyNumberFormat="1" applyFont="1" applyFill="1" applyBorder="1" applyAlignment="1">
      <alignment horizontal="center" vertical="center" wrapText="1"/>
    </xf>
    <xf numFmtId="41" fontId="3" fillId="2" borderId="2" xfId="1" applyNumberFormat="1" applyFont="1" applyFill="1" applyBorder="1" applyAlignment="1">
      <alignment horizontal="right" vertical="center" wrapText="1" shrinkToFit="1"/>
    </xf>
    <xf numFmtId="0" fontId="3" fillId="2" borderId="2" xfId="1" applyNumberFormat="1" applyFont="1" applyFill="1" applyBorder="1" applyAlignment="1">
      <alignment horizontal="center" vertical="center" wrapText="1" shrinkToFit="1"/>
    </xf>
    <xf numFmtId="41" fontId="3" fillId="2" borderId="3" xfId="2" applyNumberFormat="1" applyFont="1" applyFill="1" applyBorder="1" applyAlignment="1">
      <alignment horizontal="center" vertical="center" wrapText="1"/>
    </xf>
    <xf numFmtId="0" fontId="3" fillId="0" borderId="7" xfId="1" applyNumberFormat="1" applyFont="1" applyFill="1" applyBorder="1" applyAlignment="1">
      <alignment horizontal="center" vertical="center" wrapText="1"/>
    </xf>
    <xf numFmtId="0" fontId="3" fillId="2" borderId="7" xfId="1" applyNumberFormat="1" applyFont="1" applyFill="1" applyBorder="1" applyAlignment="1">
      <alignment horizontal="center" vertical="center" wrapText="1"/>
    </xf>
    <xf numFmtId="0" fontId="3" fillId="0" borderId="8" xfId="1" applyNumberFormat="1" applyFont="1" applyFill="1" applyBorder="1" applyAlignment="1">
      <alignment horizontal="center" vertical="center" wrapText="1"/>
    </xf>
    <xf numFmtId="0" fontId="3" fillId="2" borderId="8" xfId="1" applyNumberFormat="1" applyFont="1" applyFill="1" applyBorder="1" applyAlignment="1">
      <alignment horizontal="center" vertical="center" wrapText="1"/>
    </xf>
    <xf numFmtId="20" fontId="3" fillId="2" borderId="8" xfId="1" applyNumberFormat="1" applyFont="1" applyFill="1" applyBorder="1" applyAlignment="1">
      <alignment horizontal="center" vertical="center" wrapText="1"/>
    </xf>
    <xf numFmtId="41" fontId="3" fillId="2" borderId="8" xfId="1" applyNumberFormat="1" applyFont="1" applyFill="1" applyBorder="1" applyAlignment="1">
      <alignment horizontal="right" vertical="center" wrapText="1" shrinkToFit="1"/>
    </xf>
    <xf numFmtId="0" fontId="3" fillId="2" borderId="8" xfId="1" applyNumberFormat="1" applyFont="1" applyFill="1" applyBorder="1" applyAlignment="1">
      <alignment horizontal="center" vertical="center" wrapText="1" shrinkToFit="1"/>
    </xf>
    <xf numFmtId="41" fontId="3" fillId="2" borderId="9" xfId="2" applyNumberFormat="1" applyFont="1" applyFill="1" applyBorder="1" applyAlignment="1">
      <alignment horizontal="center" vertical="center" wrapText="1"/>
    </xf>
    <xf numFmtId="0" fontId="1" fillId="0" borderId="0" xfId="1" applyNumberFormat="1" applyAlignment="1">
      <alignment horizontal="center" vertical="center"/>
    </xf>
    <xf numFmtId="0" fontId="2" fillId="0" borderId="10" xfId="1" applyNumberFormat="1" applyFont="1" applyFill="1" applyBorder="1" applyAlignment="1" applyProtection="1">
      <alignment vertical="center" wrapText="1"/>
    </xf>
    <xf numFmtId="0" fontId="0" fillId="0" borderId="10" xfId="0" applyNumberFormat="1" applyFont="1" applyFill="1" applyBorder="1" applyAlignment="1" applyProtection="1">
      <alignment vertical="center" wrapText="1"/>
    </xf>
    <xf numFmtId="0" fontId="3" fillId="0" borderId="11" xfId="1" applyNumberFormat="1" applyFont="1" applyFill="1" applyBorder="1" applyAlignment="1">
      <alignment horizontal="center" vertical="center" wrapText="1"/>
    </xf>
    <xf numFmtId="0" fontId="3" fillId="2" borderId="11" xfId="1" applyNumberFormat="1" applyFont="1" applyFill="1" applyBorder="1" applyAlignment="1">
      <alignment horizontal="center" vertical="center" wrapText="1"/>
    </xf>
    <xf numFmtId="20" fontId="3" fillId="2" borderId="11" xfId="1" applyNumberFormat="1" applyFont="1" applyFill="1" applyBorder="1" applyAlignment="1">
      <alignment horizontal="center" vertical="center" wrapText="1"/>
    </xf>
    <xf numFmtId="41" fontId="3" fillId="2" borderId="11" xfId="1" applyNumberFormat="1" applyFont="1" applyFill="1" applyBorder="1" applyAlignment="1">
      <alignment horizontal="right" vertical="center" wrapText="1" shrinkToFit="1"/>
    </xf>
    <xf numFmtId="0" fontId="3" fillId="2" borderId="11" xfId="1" applyNumberFormat="1" applyFont="1" applyFill="1" applyBorder="1" applyAlignment="1">
      <alignment horizontal="center" vertical="center" wrapText="1" shrinkToFit="1"/>
    </xf>
    <xf numFmtId="41" fontId="3" fillId="2" borderId="12" xfId="2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/>
    </xf>
    <xf numFmtId="0" fontId="3" fillId="2" borderId="5" xfId="1" applyNumberFormat="1" applyFont="1" applyFill="1" applyBorder="1" applyAlignment="1">
      <alignment horizontal="center" vertical="center" wrapText="1"/>
    </xf>
    <xf numFmtId="20" fontId="3" fillId="2" borderId="5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/>
    </xf>
    <xf numFmtId="41" fontId="3" fillId="2" borderId="5" xfId="2" applyNumberFormat="1" applyFont="1" applyFill="1" applyBorder="1" applyAlignment="1">
      <alignment horizontal="right" vertical="center" wrapText="1" shrinkToFit="1"/>
    </xf>
    <xf numFmtId="0" fontId="3" fillId="2" borderId="5" xfId="1" applyNumberFormat="1" applyFont="1" applyFill="1" applyBorder="1" applyAlignment="1">
      <alignment horizontal="center" vertical="center" wrapText="1" shrinkToFit="1"/>
    </xf>
    <xf numFmtId="3" fontId="5" fillId="0" borderId="6" xfId="1" applyNumberFormat="1" applyFont="1" applyFill="1" applyBorder="1" applyAlignment="1">
      <alignment horizontal="center" vertical="center"/>
    </xf>
    <xf numFmtId="0" fontId="3" fillId="2" borderId="13" xfId="1" applyNumberFormat="1" applyFont="1" applyFill="1" applyBorder="1" applyAlignment="1">
      <alignment horizontal="center" vertical="center" wrapText="1"/>
    </xf>
    <xf numFmtId="20" fontId="3" fillId="2" borderId="13" xfId="1" applyNumberFormat="1" applyFont="1" applyFill="1" applyBorder="1" applyAlignment="1">
      <alignment horizontal="center" vertical="center" wrapText="1"/>
    </xf>
    <xf numFmtId="41" fontId="3" fillId="2" borderId="13" xfId="1" applyNumberFormat="1" applyFont="1" applyFill="1" applyBorder="1" applyAlignment="1">
      <alignment horizontal="right" vertical="center" wrapText="1" shrinkToFit="1"/>
    </xf>
    <xf numFmtId="0" fontId="3" fillId="2" borderId="13" xfId="1" applyNumberFormat="1" applyFont="1" applyFill="1" applyBorder="1" applyAlignment="1">
      <alignment horizontal="center" vertical="center" wrapText="1" shrinkToFit="1"/>
    </xf>
    <xf numFmtId="41" fontId="3" fillId="2" borderId="14" xfId="2" applyNumberFormat="1" applyFont="1" applyFill="1" applyBorder="1" applyAlignment="1">
      <alignment horizontal="center" vertical="center" wrapText="1"/>
    </xf>
    <xf numFmtId="0" fontId="2" fillId="0" borderId="15" xfId="1" applyNumberFormat="1" applyFont="1" applyFill="1" applyBorder="1" applyAlignment="1" applyProtection="1">
      <alignment horizontal="center" vertical="center" wrapText="1"/>
    </xf>
    <xf numFmtId="0" fontId="3" fillId="0" borderId="13" xfId="1" applyNumberFormat="1" applyFont="1" applyFill="1" applyBorder="1" applyAlignment="1">
      <alignment horizontal="center" vertical="center" wrapText="1"/>
    </xf>
    <xf numFmtId="20" fontId="3" fillId="2" borderId="7" xfId="1" applyNumberFormat="1" applyFont="1" applyFill="1" applyBorder="1" applyAlignment="1">
      <alignment horizontal="center" vertical="center" wrapText="1"/>
    </xf>
    <xf numFmtId="41" fontId="3" fillId="2" borderId="7" xfId="1" applyNumberFormat="1" applyFont="1" applyFill="1" applyBorder="1" applyAlignment="1">
      <alignment horizontal="right" vertical="center" wrapText="1" shrinkToFit="1"/>
    </xf>
    <xf numFmtId="0" fontId="3" fillId="2" borderId="7" xfId="1" applyNumberFormat="1" applyFont="1" applyFill="1" applyBorder="1" applyAlignment="1">
      <alignment horizontal="center" vertical="center" wrapText="1" shrinkToFit="1"/>
    </xf>
    <xf numFmtId="41" fontId="3" fillId="2" borderId="16" xfId="2" applyNumberFormat="1" applyFont="1" applyFill="1" applyBorder="1" applyAlignment="1">
      <alignment horizontal="center" vertical="center" wrapText="1"/>
    </xf>
    <xf numFmtId="0" fontId="1" fillId="0" borderId="5" xfId="1" applyNumberFormat="1" applyBorder="1">
      <alignment vertical="center"/>
    </xf>
    <xf numFmtId="0" fontId="1" fillId="0" borderId="5" xfId="1" applyNumberFormat="1" applyBorder="1" applyAlignment="1">
      <alignment horizontal="center" vertical="center"/>
    </xf>
    <xf numFmtId="0" fontId="1" fillId="0" borderId="6" xfId="1" applyNumberFormat="1" applyBorder="1" applyAlignment="1">
      <alignment horizontal="center" vertical="center"/>
    </xf>
    <xf numFmtId="20" fontId="1" fillId="0" borderId="5" xfId="1" applyNumberFormat="1" applyBorder="1" applyAlignment="1">
      <alignment horizontal="center" vertical="center"/>
    </xf>
    <xf numFmtId="41" fontId="1" fillId="0" borderId="5" xfId="1" applyNumberFormat="1" applyBorder="1" applyAlignment="1">
      <alignment horizontal="right" vertical="center"/>
    </xf>
    <xf numFmtId="20" fontId="6" fillId="0" borderId="7" xfId="0" applyNumberFormat="1" applyFont="1" applyFill="1" applyBorder="1" applyAlignment="1" applyProtection="1">
      <alignment horizontal="center" vertical="center"/>
    </xf>
    <xf numFmtId="0" fontId="3" fillId="0" borderId="17" xfId="1" applyNumberFormat="1" applyFont="1" applyFill="1" applyBorder="1" applyAlignment="1">
      <alignment horizontal="center" vertical="center" wrapText="1"/>
    </xf>
    <xf numFmtId="0" fontId="3" fillId="2" borderId="17" xfId="1" applyNumberFormat="1" applyFont="1" applyFill="1" applyBorder="1" applyAlignment="1">
      <alignment horizontal="center" vertical="center" wrapText="1"/>
    </xf>
    <xf numFmtId="0" fontId="3" fillId="2" borderId="17" xfId="1" applyNumberFormat="1" applyFont="1" applyFill="1" applyBorder="1" applyAlignment="1">
      <alignment horizontal="center" vertical="center" wrapText="1" shrinkToFit="1"/>
    </xf>
    <xf numFmtId="41" fontId="3" fillId="2" borderId="18" xfId="2" applyNumberFormat="1" applyFont="1" applyFill="1" applyBorder="1" applyAlignment="1">
      <alignment horizontal="center" vertical="center" wrapText="1"/>
    </xf>
    <xf numFmtId="0" fontId="2" fillId="0" borderId="4" xfId="1" applyNumberFormat="1" applyFont="1" applyFill="1" applyBorder="1" applyAlignment="1" applyProtection="1">
      <alignment vertical="center" wrapText="1"/>
    </xf>
    <xf numFmtId="41" fontId="3" fillId="2" borderId="5" xfId="1" applyNumberFormat="1" applyFont="1" applyFill="1" applyBorder="1" applyAlignment="1">
      <alignment horizontal="right" vertical="center" wrapText="1" shrinkToFit="1"/>
    </xf>
    <xf numFmtId="0" fontId="2" fillId="0" borderId="19" xfId="1" applyNumberFormat="1" applyFont="1" applyFill="1" applyBorder="1" applyAlignment="1" applyProtection="1">
      <alignment vertical="center" wrapText="1"/>
    </xf>
    <xf numFmtId="0" fontId="1" fillId="0" borderId="8" xfId="1" applyNumberFormat="1" applyBorder="1">
      <alignment vertical="center"/>
    </xf>
    <xf numFmtId="0" fontId="1" fillId="0" borderId="9" xfId="1" applyNumberFormat="1" applyBorder="1">
      <alignment vertical="center"/>
    </xf>
    <xf numFmtId="0" fontId="2" fillId="0" borderId="20" xfId="1" applyNumberFormat="1" applyFont="1" applyFill="1" applyBorder="1" applyAlignment="1" applyProtection="1">
      <alignment horizontal="center" vertical="center" wrapText="1"/>
    </xf>
    <xf numFmtId="20" fontId="6" fillId="0" borderId="2" xfId="0" applyNumberFormat="1" applyFont="1" applyFill="1" applyBorder="1" applyAlignment="1" applyProtection="1">
      <alignment horizontal="center" vertical="center" shrinkToFit="1"/>
    </xf>
    <xf numFmtId="0" fontId="1" fillId="0" borderId="5" xfId="1" applyNumberFormat="1" applyFont="1" applyFill="1" applyBorder="1" applyAlignment="1">
      <alignment horizontal="center" vertical="center" shrinkToFit="1"/>
    </xf>
    <xf numFmtId="0" fontId="3" fillId="2" borderId="8" xfId="1" applyNumberFormat="1" applyFont="1" applyFill="1" applyBorder="1" applyAlignment="1">
      <alignment horizontal="center" vertical="center" shrinkToFit="1"/>
    </xf>
    <xf numFmtId="0" fontId="3" fillId="2" borderId="11" xfId="1" applyNumberFormat="1" applyFont="1" applyFill="1" applyBorder="1" applyAlignment="1">
      <alignment horizontal="center" vertical="center" shrinkToFit="1"/>
    </xf>
    <xf numFmtId="0" fontId="3" fillId="2" borderId="2" xfId="1" applyNumberFormat="1" applyFont="1" applyFill="1" applyBorder="1" applyAlignment="1">
      <alignment horizontal="center" vertical="center" shrinkToFit="1"/>
    </xf>
    <xf numFmtId="0" fontId="3" fillId="2" borderId="7" xfId="1" applyNumberFormat="1" applyFont="1" applyFill="1" applyBorder="1" applyAlignment="1">
      <alignment horizontal="center" vertical="center" shrinkToFit="1"/>
    </xf>
    <xf numFmtId="0" fontId="3" fillId="2" borderId="13" xfId="1" applyNumberFormat="1" applyFont="1" applyFill="1" applyBorder="1" applyAlignment="1">
      <alignment horizontal="center" vertical="center" shrinkToFit="1"/>
    </xf>
    <xf numFmtId="0" fontId="3" fillId="2" borderId="17" xfId="1" applyNumberFormat="1" applyFont="1" applyFill="1" applyBorder="1" applyAlignment="1">
      <alignment horizontal="center" vertical="center" shrinkToFit="1"/>
    </xf>
    <xf numFmtId="20" fontId="3" fillId="2" borderId="17" xfId="1" applyNumberFormat="1" applyFont="1" applyFill="1" applyBorder="1" applyAlignment="1">
      <alignment horizontal="center" vertical="center" wrapText="1"/>
    </xf>
    <xf numFmtId="41" fontId="3" fillId="2" borderId="17" xfId="1" applyNumberFormat="1" applyFont="1" applyFill="1" applyBorder="1" applyAlignment="1">
      <alignment horizontal="right" vertical="center" wrapText="1" shrinkToFit="1"/>
    </xf>
    <xf numFmtId="0" fontId="7" fillId="0" borderId="0" xfId="1" applyNumberFormat="1" applyFont="1" applyAlignment="1">
      <alignment horizontal="center" vertical="center"/>
    </xf>
    <xf numFmtId="0" fontId="2" fillId="0" borderId="21" xfId="1" applyNumberFormat="1" applyFont="1" applyFill="1" applyBorder="1" applyAlignment="1">
      <alignment horizontal="center" vertical="center" wrapText="1"/>
    </xf>
    <xf numFmtId="0" fontId="3" fillId="0" borderId="22" xfId="1" applyNumberFormat="1" applyFont="1" applyBorder="1" applyAlignment="1">
      <alignment horizontal="center" vertical="center" wrapText="1"/>
    </xf>
    <xf numFmtId="0" fontId="3" fillId="0" borderId="23" xfId="1" applyNumberFormat="1" applyFont="1" applyBorder="1" applyAlignment="1">
      <alignment horizontal="center" vertical="center" wrapText="1"/>
    </xf>
    <xf numFmtId="0" fontId="2" fillId="0" borderId="15" xfId="1" applyNumberFormat="1" applyFont="1" applyFill="1" applyBorder="1" applyAlignment="1" applyProtection="1">
      <alignment horizontal="center" vertical="center" wrapText="1"/>
    </xf>
    <xf numFmtId="0" fontId="2" fillId="0" borderId="10" xfId="1" applyNumberFormat="1" applyFont="1" applyFill="1" applyBorder="1" applyAlignment="1" applyProtection="1">
      <alignment horizontal="center" vertical="center" wrapText="1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24" xfId="1" applyNumberFormat="1" applyFont="1" applyFill="1" applyBorder="1" applyAlignment="1" applyProtection="1">
      <alignment horizontal="center" vertical="center" wrapText="1"/>
    </xf>
    <xf numFmtId="0" fontId="2" fillId="0" borderId="4" xfId="1" applyNumberFormat="1" applyFont="1" applyFill="1" applyBorder="1" applyAlignment="1" applyProtection="1">
      <alignment horizontal="center" vertical="center" wrapText="1"/>
    </xf>
    <xf numFmtId="0" fontId="2" fillId="0" borderId="20" xfId="1" applyNumberFormat="1" applyFont="1" applyFill="1" applyBorder="1" applyAlignment="1" applyProtection="1">
      <alignment horizontal="center" vertical="center" wrapText="1"/>
    </xf>
    <xf numFmtId="20" fontId="3" fillId="0" borderId="2" xfId="0" applyNumberFormat="1" applyFont="1" applyFill="1" applyBorder="1" applyAlignment="1" applyProtection="1">
      <alignment horizontal="center" vertical="center" shrinkToFit="1"/>
    </xf>
    <xf numFmtId="0" fontId="3" fillId="0" borderId="5" xfId="1" applyNumberFormat="1" applyFont="1" applyFill="1" applyBorder="1" applyAlignment="1">
      <alignment horizontal="center" vertical="center" shrinkToFit="1"/>
    </xf>
    <xf numFmtId="20" fontId="3" fillId="0" borderId="7" xfId="0" applyNumberFormat="1" applyFont="1" applyFill="1" applyBorder="1" applyAlignment="1" applyProtection="1">
      <alignment horizontal="center" vertical="center"/>
    </xf>
    <xf numFmtId="41" fontId="3" fillId="0" borderId="5" xfId="1" applyNumberFormat="1" applyFont="1" applyBorder="1" applyAlignment="1">
      <alignment horizontal="righ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6"/>
  <sheetViews>
    <sheetView zoomScaleNormal="100" zoomScaleSheetLayoutView="100" workbookViewId="0">
      <selection activeCell="G21" sqref="G21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31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3.25" customHeight="1" x14ac:dyDescent="0.3">
      <c r="A2" s="2" t="s">
        <v>31</v>
      </c>
      <c r="B2" s="3"/>
      <c r="C2" s="3"/>
      <c r="D2" s="3"/>
      <c r="E2" s="4"/>
      <c r="F2" s="5"/>
      <c r="G2" s="5"/>
      <c r="H2" s="6"/>
      <c r="I2" s="6"/>
      <c r="J2" s="7" t="s">
        <v>12</v>
      </c>
    </row>
    <row r="3" spans="1:10" ht="37.5" customHeight="1" x14ac:dyDescent="0.3">
      <c r="A3" s="8" t="s">
        <v>39</v>
      </c>
      <c r="B3" s="9" t="s">
        <v>36</v>
      </c>
      <c r="C3" s="85" t="s">
        <v>16</v>
      </c>
      <c r="D3" s="86"/>
      <c r="E3" s="87"/>
      <c r="F3" s="9" t="s">
        <v>41</v>
      </c>
      <c r="G3" s="9" t="s">
        <v>14</v>
      </c>
      <c r="H3" s="10" t="s">
        <v>24</v>
      </c>
      <c r="I3" s="10" t="s">
        <v>29</v>
      </c>
      <c r="J3" s="11" t="s">
        <v>26</v>
      </c>
    </row>
    <row r="4" spans="1:10" ht="25.5" customHeight="1" x14ac:dyDescent="0.3">
      <c r="A4" s="12"/>
      <c r="B4" s="13" t="s">
        <v>34</v>
      </c>
      <c r="C4" s="13" t="s">
        <v>35</v>
      </c>
      <c r="D4" s="13" t="s">
        <v>37</v>
      </c>
      <c r="E4" s="13" t="s">
        <v>40</v>
      </c>
      <c r="F4" s="13"/>
      <c r="G4" s="13"/>
      <c r="H4" s="14">
        <f>SUM(H5:H16)</f>
        <v>575130</v>
      </c>
      <c r="I4" s="15"/>
      <c r="J4" s="16"/>
    </row>
    <row r="5" spans="1:10" ht="35.25" customHeight="1" x14ac:dyDescent="0.3">
      <c r="A5" s="88" t="s">
        <v>7</v>
      </c>
      <c r="B5" s="17" t="s">
        <v>30</v>
      </c>
      <c r="C5" s="18">
        <v>7</v>
      </c>
      <c r="D5" s="18">
        <v>8</v>
      </c>
      <c r="E5" s="19">
        <v>0.52500000000000002</v>
      </c>
      <c r="F5" s="18" t="s">
        <v>43</v>
      </c>
      <c r="G5" s="18" t="s">
        <v>4</v>
      </c>
      <c r="H5" s="20">
        <v>71000</v>
      </c>
      <c r="I5" s="21">
        <v>5</v>
      </c>
      <c r="J5" s="22" t="s">
        <v>38</v>
      </c>
    </row>
    <row r="6" spans="1:10" ht="35.25" customHeight="1" x14ac:dyDescent="0.3">
      <c r="A6" s="89"/>
      <c r="B6" s="25" t="s">
        <v>30</v>
      </c>
      <c r="C6" s="26">
        <v>7</v>
      </c>
      <c r="D6" s="26">
        <v>10</v>
      </c>
      <c r="E6" s="27">
        <v>0.50208333333333333</v>
      </c>
      <c r="F6" s="26" t="s">
        <v>44</v>
      </c>
      <c r="G6" s="26" t="s">
        <v>4</v>
      </c>
      <c r="H6" s="28">
        <v>66000</v>
      </c>
      <c r="I6" s="29">
        <v>6</v>
      </c>
      <c r="J6" s="30" t="s">
        <v>38</v>
      </c>
    </row>
    <row r="7" spans="1:10" ht="35.25" customHeight="1" x14ac:dyDescent="0.3">
      <c r="A7" s="89"/>
      <c r="B7" s="25" t="s">
        <v>30</v>
      </c>
      <c r="C7" s="26">
        <v>7</v>
      </c>
      <c r="D7" s="26">
        <v>20</v>
      </c>
      <c r="E7" s="27">
        <v>0.51666666666666672</v>
      </c>
      <c r="F7" s="26" t="s">
        <v>46</v>
      </c>
      <c r="G7" s="26" t="s">
        <v>4</v>
      </c>
      <c r="H7" s="28">
        <v>60000</v>
      </c>
      <c r="I7" s="29">
        <v>5</v>
      </c>
      <c r="J7" s="30" t="s">
        <v>38</v>
      </c>
    </row>
    <row r="8" spans="1:10" ht="35.25" hidden="1" customHeight="1" x14ac:dyDescent="0.3">
      <c r="A8" s="32"/>
      <c r="B8" s="25" t="s">
        <v>30</v>
      </c>
      <c r="C8" s="26"/>
      <c r="D8" s="26"/>
      <c r="E8" s="27"/>
      <c r="F8" s="26"/>
      <c r="G8" s="26"/>
      <c r="H8" s="28"/>
      <c r="I8" s="29"/>
      <c r="J8" s="30"/>
    </row>
    <row r="9" spans="1:10" ht="35.25" hidden="1" customHeight="1" x14ac:dyDescent="0.3">
      <c r="A9" s="32"/>
      <c r="B9" s="25" t="s">
        <v>30</v>
      </c>
      <c r="C9" s="26"/>
      <c r="D9" s="26"/>
      <c r="E9" s="27"/>
      <c r="F9" s="26"/>
      <c r="G9" s="26"/>
      <c r="H9" s="28"/>
      <c r="I9" s="29"/>
      <c r="J9" s="30"/>
    </row>
    <row r="10" spans="1:10" ht="35.25" hidden="1" customHeight="1" x14ac:dyDescent="0.3">
      <c r="A10" s="32"/>
      <c r="B10" s="25" t="s">
        <v>30</v>
      </c>
      <c r="C10" s="26"/>
      <c r="D10" s="26"/>
      <c r="E10" s="27"/>
      <c r="F10" s="26"/>
      <c r="G10" s="26"/>
      <c r="H10" s="28"/>
      <c r="I10" s="29"/>
      <c r="J10" s="30"/>
    </row>
    <row r="11" spans="1:10" ht="35.25" hidden="1" customHeight="1" x14ac:dyDescent="0.3">
      <c r="A11" s="33"/>
      <c r="B11" s="34" t="s">
        <v>30</v>
      </c>
      <c r="C11" s="35"/>
      <c r="D11" s="35"/>
      <c r="E11" s="36"/>
      <c r="F11" s="35"/>
      <c r="G11" s="35"/>
      <c r="H11" s="37"/>
      <c r="I11" s="38"/>
      <c r="J11" s="39"/>
    </row>
    <row r="12" spans="1:10" ht="35.25" customHeight="1" x14ac:dyDescent="0.3">
      <c r="A12" s="52" t="s">
        <v>3</v>
      </c>
      <c r="B12" s="17" t="s">
        <v>25</v>
      </c>
      <c r="C12" s="18">
        <v>7</v>
      </c>
      <c r="D12" s="18">
        <v>14</v>
      </c>
      <c r="E12" s="19">
        <v>0.52222222222222225</v>
      </c>
      <c r="F12" s="18" t="s">
        <v>45</v>
      </c>
      <c r="G12" s="18" t="s">
        <v>47</v>
      </c>
      <c r="H12" s="20">
        <v>95000</v>
      </c>
      <c r="I12" s="21">
        <v>6</v>
      </c>
      <c r="J12" s="22" t="s">
        <v>38</v>
      </c>
    </row>
    <row r="13" spans="1:10" ht="35.25" hidden="1" customHeight="1" x14ac:dyDescent="0.3">
      <c r="A13" s="73"/>
      <c r="B13" s="64" t="s">
        <v>25</v>
      </c>
      <c r="C13" s="65"/>
      <c r="D13" s="65"/>
      <c r="E13" s="82"/>
      <c r="F13" s="65"/>
      <c r="G13" s="65"/>
      <c r="H13" s="83"/>
      <c r="I13" s="66"/>
      <c r="J13" s="67"/>
    </row>
    <row r="14" spans="1:10" ht="35.25" customHeight="1" x14ac:dyDescent="0.3">
      <c r="A14" s="90" t="s">
        <v>2</v>
      </c>
      <c r="B14" s="17" t="s">
        <v>27</v>
      </c>
      <c r="C14" s="18">
        <v>7</v>
      </c>
      <c r="D14" s="18">
        <v>8</v>
      </c>
      <c r="E14" s="19">
        <v>0.63749999999999996</v>
      </c>
      <c r="F14" s="18" t="s">
        <v>28</v>
      </c>
      <c r="G14" s="18" t="s">
        <v>13</v>
      </c>
      <c r="H14" s="20">
        <v>183130</v>
      </c>
      <c r="I14" s="21" t="s">
        <v>23</v>
      </c>
      <c r="J14" s="22" t="s">
        <v>38</v>
      </c>
    </row>
    <row r="15" spans="1:10" ht="35.25" customHeight="1" x14ac:dyDescent="0.3">
      <c r="A15" s="91"/>
      <c r="B15" s="23" t="s">
        <v>27</v>
      </c>
      <c r="C15" s="24">
        <v>7</v>
      </c>
      <c r="D15" s="47">
        <v>13</v>
      </c>
      <c r="E15" s="48">
        <v>0.62361111111111112</v>
      </c>
      <c r="F15" s="47" t="s">
        <v>15</v>
      </c>
      <c r="G15" s="47" t="s">
        <v>13</v>
      </c>
      <c r="H15" s="49">
        <v>50000</v>
      </c>
      <c r="I15" s="50" t="s">
        <v>23</v>
      </c>
      <c r="J15" s="51" t="s">
        <v>38</v>
      </c>
    </row>
    <row r="16" spans="1:10" ht="39" customHeight="1" x14ac:dyDescent="0.3">
      <c r="A16" s="92"/>
      <c r="B16" s="40" t="s">
        <v>27</v>
      </c>
      <c r="C16" s="41">
        <v>7</v>
      </c>
      <c r="D16" s="41">
        <v>28</v>
      </c>
      <c r="E16" s="42">
        <v>0.55902777777777779</v>
      </c>
      <c r="F16" s="40" t="s">
        <v>15</v>
      </c>
      <c r="G16" s="43" t="s">
        <v>13</v>
      </c>
      <c r="H16" s="44">
        <v>50000</v>
      </c>
      <c r="I16" s="45" t="s">
        <v>23</v>
      </c>
      <c r="J16" s="46" t="s">
        <v>38</v>
      </c>
    </row>
  </sheetData>
  <mergeCells count="4">
    <mergeCell ref="A1:J1"/>
    <mergeCell ref="C3:E3"/>
    <mergeCell ref="A5:A7"/>
    <mergeCell ref="A14:A16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22"/>
  <sheetViews>
    <sheetView zoomScaleNormal="100" zoomScaleSheetLayoutView="100" workbookViewId="0">
      <selection activeCell="B5" sqref="A5:XFD5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31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4" t="s">
        <v>1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3.25" customHeight="1" x14ac:dyDescent="0.3">
      <c r="A2" s="2" t="s">
        <v>31</v>
      </c>
      <c r="B2" s="3"/>
      <c r="C2" s="3"/>
      <c r="D2" s="3"/>
      <c r="E2" s="4"/>
      <c r="F2" s="5"/>
      <c r="G2" s="5"/>
      <c r="H2" s="6"/>
      <c r="I2" s="6"/>
      <c r="J2" s="7" t="s">
        <v>12</v>
      </c>
    </row>
    <row r="3" spans="1:10" ht="37.5" customHeight="1" x14ac:dyDescent="0.3">
      <c r="A3" s="8" t="s">
        <v>39</v>
      </c>
      <c r="B3" s="9" t="s">
        <v>36</v>
      </c>
      <c r="C3" s="85" t="s">
        <v>16</v>
      </c>
      <c r="D3" s="86"/>
      <c r="E3" s="87"/>
      <c r="F3" s="9" t="s">
        <v>41</v>
      </c>
      <c r="G3" s="9" t="s">
        <v>14</v>
      </c>
      <c r="H3" s="10" t="s">
        <v>24</v>
      </c>
      <c r="I3" s="10" t="s">
        <v>29</v>
      </c>
      <c r="J3" s="11" t="s">
        <v>26</v>
      </c>
    </row>
    <row r="4" spans="1:10" ht="25.5" customHeight="1" x14ac:dyDescent="0.3">
      <c r="A4" s="12"/>
      <c r="B4" s="13" t="s">
        <v>34</v>
      </c>
      <c r="C4" s="13" t="s">
        <v>35</v>
      </c>
      <c r="D4" s="13" t="s">
        <v>37</v>
      </c>
      <c r="E4" s="13" t="s">
        <v>40</v>
      </c>
      <c r="F4" s="13"/>
      <c r="G4" s="13"/>
      <c r="H4" s="14">
        <f>SUM(H5:H22)</f>
        <v>1673300</v>
      </c>
      <c r="I4" s="15"/>
      <c r="J4" s="16"/>
    </row>
    <row r="5" spans="1:10" ht="35.25" customHeight="1" x14ac:dyDescent="0.3">
      <c r="A5" s="88" t="s">
        <v>7</v>
      </c>
      <c r="B5" s="17" t="s">
        <v>30</v>
      </c>
      <c r="C5" s="18">
        <v>8</v>
      </c>
      <c r="D5" s="18">
        <v>10</v>
      </c>
      <c r="E5" s="63" t="s">
        <v>42</v>
      </c>
      <c r="F5" s="74" t="s">
        <v>42</v>
      </c>
      <c r="G5" s="18" t="s">
        <v>20</v>
      </c>
      <c r="H5" s="20">
        <v>50000</v>
      </c>
      <c r="I5" s="21">
        <v>1</v>
      </c>
      <c r="J5" s="22" t="s">
        <v>33</v>
      </c>
    </row>
    <row r="6" spans="1:10" ht="35.25" customHeight="1" x14ac:dyDescent="0.3">
      <c r="A6" s="89"/>
      <c r="B6" s="25" t="s">
        <v>30</v>
      </c>
      <c r="C6" s="26">
        <v>8</v>
      </c>
      <c r="D6" s="26">
        <v>25</v>
      </c>
      <c r="E6" s="27">
        <v>0.51944444444444449</v>
      </c>
      <c r="F6" s="76" t="s">
        <v>6</v>
      </c>
      <c r="G6" s="26" t="s">
        <v>4</v>
      </c>
      <c r="H6" s="28">
        <v>101000</v>
      </c>
      <c r="I6" s="29">
        <v>8</v>
      </c>
      <c r="J6" s="30" t="s">
        <v>38</v>
      </c>
    </row>
    <row r="7" spans="1:10" ht="35.25" hidden="1" customHeight="1" x14ac:dyDescent="0.3">
      <c r="A7" s="89"/>
      <c r="B7" s="25" t="s">
        <v>30</v>
      </c>
      <c r="C7" s="26"/>
      <c r="D7" s="26"/>
      <c r="E7" s="27"/>
      <c r="F7" s="76"/>
      <c r="G7" s="26"/>
      <c r="H7" s="28"/>
      <c r="I7" s="29"/>
      <c r="J7" s="30" t="s">
        <v>38</v>
      </c>
    </row>
    <row r="8" spans="1:10" ht="35.25" hidden="1" customHeight="1" x14ac:dyDescent="0.3">
      <c r="A8" s="32"/>
      <c r="B8" s="25" t="s">
        <v>30</v>
      </c>
      <c r="C8" s="26"/>
      <c r="D8" s="26"/>
      <c r="E8" s="27"/>
      <c r="F8" s="76"/>
      <c r="G8" s="26"/>
      <c r="H8" s="28"/>
      <c r="I8" s="29"/>
      <c r="J8" s="30"/>
    </row>
    <row r="9" spans="1:10" ht="35.25" hidden="1" customHeight="1" x14ac:dyDescent="0.3">
      <c r="A9" s="32"/>
      <c r="B9" s="25" t="s">
        <v>30</v>
      </c>
      <c r="C9" s="26"/>
      <c r="D9" s="26"/>
      <c r="E9" s="27"/>
      <c r="F9" s="76"/>
      <c r="G9" s="26"/>
      <c r="H9" s="28"/>
      <c r="I9" s="29"/>
      <c r="J9" s="30"/>
    </row>
    <row r="10" spans="1:10" ht="35.25" hidden="1" customHeight="1" x14ac:dyDescent="0.3">
      <c r="A10" s="32"/>
      <c r="B10" s="25" t="s">
        <v>30</v>
      </c>
      <c r="C10" s="26"/>
      <c r="D10" s="26"/>
      <c r="E10" s="27"/>
      <c r="F10" s="76"/>
      <c r="G10" s="26"/>
      <c r="H10" s="28"/>
      <c r="I10" s="29"/>
      <c r="J10" s="30"/>
    </row>
    <row r="11" spans="1:10" ht="35.25" hidden="1" customHeight="1" x14ac:dyDescent="0.3">
      <c r="A11" s="33"/>
      <c r="B11" s="34" t="s">
        <v>30</v>
      </c>
      <c r="C11" s="35"/>
      <c r="D11" s="35"/>
      <c r="E11" s="36"/>
      <c r="F11" s="77"/>
      <c r="G11" s="35"/>
      <c r="H11" s="37"/>
      <c r="I11" s="38"/>
      <c r="J11" s="39"/>
    </row>
    <row r="12" spans="1:10" ht="35.25" customHeight="1" x14ac:dyDescent="0.3">
      <c r="A12" s="88" t="s">
        <v>3</v>
      </c>
      <c r="B12" s="17" t="s">
        <v>25</v>
      </c>
      <c r="C12" s="18">
        <v>8</v>
      </c>
      <c r="D12" s="18">
        <v>3</v>
      </c>
      <c r="E12" s="19">
        <v>0.51944444444444449</v>
      </c>
      <c r="F12" s="78" t="s">
        <v>8</v>
      </c>
      <c r="G12" s="18" t="s">
        <v>10</v>
      </c>
      <c r="H12" s="20">
        <v>136000</v>
      </c>
      <c r="I12" s="21">
        <v>10</v>
      </c>
      <c r="J12" s="22" t="s">
        <v>38</v>
      </c>
    </row>
    <row r="13" spans="1:10" ht="35.25" customHeight="1" x14ac:dyDescent="0.3">
      <c r="A13" s="89"/>
      <c r="B13" s="23" t="s">
        <v>30</v>
      </c>
      <c r="C13" s="24">
        <v>8</v>
      </c>
      <c r="D13" s="24">
        <v>18</v>
      </c>
      <c r="E13" s="54">
        <v>0.53125</v>
      </c>
      <c r="F13" s="79" t="s">
        <v>5</v>
      </c>
      <c r="G13" s="24" t="s">
        <v>19</v>
      </c>
      <c r="H13" s="55">
        <v>81000</v>
      </c>
      <c r="I13" s="56">
        <v>5</v>
      </c>
      <c r="J13" s="57" t="s">
        <v>38</v>
      </c>
    </row>
    <row r="14" spans="1:10" ht="35.25" customHeight="1" x14ac:dyDescent="0.3">
      <c r="A14" s="89"/>
      <c r="B14" s="53" t="s">
        <v>25</v>
      </c>
      <c r="C14" s="47">
        <v>8</v>
      </c>
      <c r="D14" s="47">
        <v>24</v>
      </c>
      <c r="E14" s="48">
        <v>0.84791666666666665</v>
      </c>
      <c r="F14" s="80" t="s">
        <v>22</v>
      </c>
      <c r="G14" s="47" t="s">
        <v>10</v>
      </c>
      <c r="H14" s="49">
        <v>300000</v>
      </c>
      <c r="I14" s="50">
        <v>10</v>
      </c>
      <c r="J14" s="51" t="s">
        <v>38</v>
      </c>
    </row>
    <row r="15" spans="1:10" ht="35.25" customHeight="1" x14ac:dyDescent="0.3">
      <c r="A15" s="93"/>
      <c r="B15" s="58" t="s">
        <v>30</v>
      </c>
      <c r="C15" s="59">
        <v>8</v>
      </c>
      <c r="D15" s="59">
        <v>27</v>
      </c>
      <c r="E15" s="61">
        <v>0.85486111111111107</v>
      </c>
      <c r="F15" s="75" t="s">
        <v>18</v>
      </c>
      <c r="G15" s="59" t="s">
        <v>9</v>
      </c>
      <c r="H15" s="62">
        <v>215000</v>
      </c>
      <c r="I15" s="59">
        <v>10</v>
      </c>
      <c r="J15" s="60" t="s">
        <v>38</v>
      </c>
    </row>
    <row r="16" spans="1:10" ht="35.25" customHeight="1" x14ac:dyDescent="0.3">
      <c r="A16" s="88" t="s">
        <v>2</v>
      </c>
      <c r="B16" s="17" t="s">
        <v>27</v>
      </c>
      <c r="C16" s="18">
        <v>8</v>
      </c>
      <c r="D16" s="18">
        <v>11</v>
      </c>
      <c r="E16" s="19">
        <v>0.45763888888888887</v>
      </c>
      <c r="F16" s="78" t="s">
        <v>28</v>
      </c>
      <c r="G16" s="18" t="s">
        <v>13</v>
      </c>
      <c r="H16" s="20">
        <v>280460</v>
      </c>
      <c r="I16" s="21" t="s">
        <v>23</v>
      </c>
      <c r="J16" s="22" t="s">
        <v>38</v>
      </c>
    </row>
    <row r="17" spans="1:10" ht="35.25" customHeight="1" x14ac:dyDescent="0.3">
      <c r="A17" s="89"/>
      <c r="B17" s="25" t="s">
        <v>27</v>
      </c>
      <c r="C17" s="26">
        <v>8</v>
      </c>
      <c r="D17" s="24">
        <v>21</v>
      </c>
      <c r="E17" s="54">
        <v>0.53402777777777777</v>
      </c>
      <c r="F17" s="79" t="s">
        <v>21</v>
      </c>
      <c r="G17" s="24" t="s">
        <v>17</v>
      </c>
      <c r="H17" s="55">
        <v>135000</v>
      </c>
      <c r="I17" s="29" t="s">
        <v>23</v>
      </c>
      <c r="J17" s="30" t="s">
        <v>38</v>
      </c>
    </row>
    <row r="18" spans="1:10" ht="35.25" customHeight="1" x14ac:dyDescent="0.3">
      <c r="A18" s="89"/>
      <c r="B18" s="25" t="s">
        <v>27</v>
      </c>
      <c r="C18" s="26">
        <v>8</v>
      </c>
      <c r="D18" s="24">
        <v>21</v>
      </c>
      <c r="E18" s="54">
        <v>0.54166666666666663</v>
      </c>
      <c r="F18" s="79" t="s">
        <v>32</v>
      </c>
      <c r="G18" s="24" t="s">
        <v>11</v>
      </c>
      <c r="H18" s="55">
        <v>80000</v>
      </c>
      <c r="I18" s="29" t="s">
        <v>23</v>
      </c>
      <c r="J18" s="30" t="s">
        <v>38</v>
      </c>
    </row>
    <row r="19" spans="1:10" ht="35.25" customHeight="1" x14ac:dyDescent="0.3">
      <c r="A19" s="89"/>
      <c r="B19" s="25" t="s">
        <v>27</v>
      </c>
      <c r="C19" s="26">
        <v>8</v>
      </c>
      <c r="D19" s="24">
        <v>25</v>
      </c>
      <c r="E19" s="54">
        <v>0.40833333333333333</v>
      </c>
      <c r="F19" s="79" t="s">
        <v>28</v>
      </c>
      <c r="G19" s="24" t="s">
        <v>13</v>
      </c>
      <c r="H19" s="55">
        <v>244840</v>
      </c>
      <c r="I19" s="29" t="s">
        <v>23</v>
      </c>
      <c r="J19" s="30" t="s">
        <v>38</v>
      </c>
    </row>
    <row r="20" spans="1:10" ht="35.25" customHeight="1" x14ac:dyDescent="0.3">
      <c r="A20" s="93"/>
      <c r="B20" s="64" t="s">
        <v>27</v>
      </c>
      <c r="C20" s="65">
        <v>8</v>
      </c>
      <c r="D20" s="41">
        <v>26</v>
      </c>
      <c r="E20" s="42">
        <v>0.57013888888888886</v>
      </c>
      <c r="F20" s="81" t="s">
        <v>15</v>
      </c>
      <c r="G20" s="65" t="s">
        <v>13</v>
      </c>
      <c r="H20" s="69">
        <v>50000</v>
      </c>
      <c r="I20" s="66" t="s">
        <v>23</v>
      </c>
      <c r="J20" s="67" t="s">
        <v>38</v>
      </c>
    </row>
    <row r="21" spans="1:10" ht="35.25" hidden="1" customHeight="1" x14ac:dyDescent="0.3">
      <c r="A21" s="70"/>
      <c r="B21" s="25" t="s">
        <v>27</v>
      </c>
      <c r="C21" s="71"/>
      <c r="D21" s="71"/>
      <c r="E21" s="71"/>
      <c r="F21" s="71"/>
      <c r="G21" s="71"/>
      <c r="H21" s="71"/>
      <c r="I21" s="71"/>
      <c r="J21" s="72"/>
    </row>
    <row r="22" spans="1:10" ht="39" hidden="1" customHeight="1" x14ac:dyDescent="0.3">
      <c r="A22" s="68"/>
      <c r="B22" s="40" t="s">
        <v>27</v>
      </c>
      <c r="C22" s="41"/>
      <c r="D22" s="41"/>
      <c r="E22" s="42"/>
      <c r="F22" s="40"/>
      <c r="G22" s="43"/>
      <c r="H22" s="44"/>
      <c r="I22" s="45"/>
      <c r="J22" s="46"/>
    </row>
  </sheetData>
  <mergeCells count="5">
    <mergeCell ref="A1:J1"/>
    <mergeCell ref="C3:E3"/>
    <mergeCell ref="A5:A7"/>
    <mergeCell ref="A12:A15"/>
    <mergeCell ref="A16:A20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Normal="100" zoomScaleSheetLayoutView="100" workbookViewId="0">
      <selection activeCell="G12" sqref="G12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31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4" t="s">
        <v>48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3.25" customHeight="1" thickBot="1" x14ac:dyDescent="0.35">
      <c r="A2" s="2" t="s">
        <v>31</v>
      </c>
      <c r="B2" s="3"/>
      <c r="C2" s="3"/>
      <c r="D2" s="3"/>
      <c r="E2" s="4"/>
      <c r="F2" s="5"/>
      <c r="G2" s="5"/>
      <c r="H2" s="6"/>
      <c r="I2" s="6"/>
      <c r="J2" s="7" t="s">
        <v>12</v>
      </c>
    </row>
    <row r="3" spans="1:10" ht="37.5" customHeight="1" x14ac:dyDescent="0.3">
      <c r="A3" s="8" t="s">
        <v>39</v>
      </c>
      <c r="B3" s="9" t="s">
        <v>36</v>
      </c>
      <c r="C3" s="85" t="s">
        <v>16</v>
      </c>
      <c r="D3" s="86"/>
      <c r="E3" s="87"/>
      <c r="F3" s="9" t="s">
        <v>41</v>
      </c>
      <c r="G3" s="9" t="s">
        <v>14</v>
      </c>
      <c r="H3" s="10" t="s">
        <v>24</v>
      </c>
      <c r="I3" s="10" t="s">
        <v>29</v>
      </c>
      <c r="J3" s="11" t="s">
        <v>26</v>
      </c>
    </row>
    <row r="4" spans="1:10" ht="25.5" customHeight="1" thickBot="1" x14ac:dyDescent="0.35">
      <c r="A4" s="12"/>
      <c r="B4" s="13" t="s">
        <v>34</v>
      </c>
      <c r="C4" s="13" t="s">
        <v>35</v>
      </c>
      <c r="D4" s="13" t="s">
        <v>37</v>
      </c>
      <c r="E4" s="13" t="s">
        <v>40</v>
      </c>
      <c r="F4" s="13"/>
      <c r="G4" s="13"/>
      <c r="H4" s="14">
        <f>SUM(H5:H26)</f>
        <v>2024430</v>
      </c>
      <c r="I4" s="15"/>
      <c r="J4" s="16"/>
    </row>
    <row r="5" spans="1:10" ht="35.25" customHeight="1" x14ac:dyDescent="0.3">
      <c r="A5" s="88" t="s">
        <v>7</v>
      </c>
      <c r="B5" s="17" t="s">
        <v>30</v>
      </c>
      <c r="C5" s="18">
        <v>9</v>
      </c>
      <c r="D5" s="18">
        <v>3</v>
      </c>
      <c r="E5" s="96">
        <v>0.51597222222222217</v>
      </c>
      <c r="F5" s="94" t="s">
        <v>52</v>
      </c>
      <c r="G5" s="18" t="s">
        <v>50</v>
      </c>
      <c r="H5" s="20">
        <v>72000</v>
      </c>
      <c r="I5" s="21">
        <v>5</v>
      </c>
      <c r="J5" s="22" t="s">
        <v>49</v>
      </c>
    </row>
    <row r="6" spans="1:10" ht="35.25" customHeight="1" x14ac:dyDescent="0.3">
      <c r="A6" s="89"/>
      <c r="B6" s="25" t="s">
        <v>30</v>
      </c>
      <c r="C6" s="26">
        <v>9</v>
      </c>
      <c r="D6" s="26">
        <v>7</v>
      </c>
      <c r="E6" s="27">
        <v>0.50486111111111109</v>
      </c>
      <c r="F6" s="76" t="s">
        <v>51</v>
      </c>
      <c r="G6" s="26" t="s">
        <v>4</v>
      </c>
      <c r="H6" s="28">
        <v>195000</v>
      </c>
      <c r="I6" s="29">
        <v>15</v>
      </c>
      <c r="J6" s="30" t="s">
        <v>38</v>
      </c>
    </row>
    <row r="7" spans="1:10" ht="35.25" customHeight="1" x14ac:dyDescent="0.3">
      <c r="A7" s="89"/>
      <c r="B7" s="25" t="s">
        <v>30</v>
      </c>
      <c r="C7" s="26">
        <v>9</v>
      </c>
      <c r="D7" s="26">
        <v>8</v>
      </c>
      <c r="E7" s="27">
        <v>0.3923611111111111</v>
      </c>
      <c r="F7" s="76" t="s">
        <v>54</v>
      </c>
      <c r="G7" s="26" t="s">
        <v>79</v>
      </c>
      <c r="H7" s="28">
        <v>95400</v>
      </c>
      <c r="I7" s="29" t="s">
        <v>53</v>
      </c>
      <c r="J7" s="30" t="s">
        <v>38</v>
      </c>
    </row>
    <row r="8" spans="1:10" ht="35.25" customHeight="1" thickBot="1" x14ac:dyDescent="0.35">
      <c r="A8" s="89"/>
      <c r="B8" s="25" t="s">
        <v>30</v>
      </c>
      <c r="C8" s="26">
        <v>9</v>
      </c>
      <c r="D8" s="26">
        <v>14</v>
      </c>
      <c r="E8" s="27">
        <v>0.73888888888888893</v>
      </c>
      <c r="F8" s="76" t="s">
        <v>55</v>
      </c>
      <c r="G8" s="26" t="s">
        <v>79</v>
      </c>
      <c r="H8" s="28">
        <v>73600</v>
      </c>
      <c r="I8" s="29" t="s">
        <v>53</v>
      </c>
      <c r="J8" s="30" t="s">
        <v>49</v>
      </c>
    </row>
    <row r="9" spans="1:10" ht="35.25" hidden="1" customHeight="1" x14ac:dyDescent="0.3">
      <c r="A9" s="32"/>
      <c r="B9" s="25" t="s">
        <v>30</v>
      </c>
      <c r="C9" s="26"/>
      <c r="D9" s="26"/>
      <c r="E9" s="27"/>
      <c r="F9" s="76"/>
      <c r="G9" s="26"/>
      <c r="H9" s="28"/>
      <c r="I9" s="29"/>
      <c r="J9" s="30"/>
    </row>
    <row r="10" spans="1:10" ht="35.25" hidden="1" customHeight="1" x14ac:dyDescent="0.3">
      <c r="A10" s="32"/>
      <c r="B10" s="25" t="s">
        <v>30</v>
      </c>
      <c r="C10" s="26"/>
      <c r="D10" s="26"/>
      <c r="E10" s="27"/>
      <c r="F10" s="76"/>
      <c r="G10" s="26"/>
      <c r="H10" s="28"/>
      <c r="I10" s="29"/>
      <c r="J10" s="30"/>
    </row>
    <row r="11" spans="1:10" ht="35.25" hidden="1" customHeight="1" thickBot="1" x14ac:dyDescent="0.35">
      <c r="A11" s="33"/>
      <c r="B11" s="34" t="s">
        <v>30</v>
      </c>
      <c r="C11" s="35"/>
      <c r="D11" s="35"/>
      <c r="E11" s="36"/>
      <c r="F11" s="77"/>
      <c r="G11" s="35"/>
      <c r="H11" s="37"/>
      <c r="I11" s="38"/>
      <c r="J11" s="39"/>
    </row>
    <row r="12" spans="1:10" ht="35.25" customHeight="1" x14ac:dyDescent="0.3">
      <c r="A12" s="88" t="s">
        <v>3</v>
      </c>
      <c r="B12" s="17" t="s">
        <v>25</v>
      </c>
      <c r="C12" s="18">
        <v>9</v>
      </c>
      <c r="D12" s="18">
        <v>2</v>
      </c>
      <c r="E12" s="19">
        <v>0.87569444444444444</v>
      </c>
      <c r="F12" s="78" t="s">
        <v>56</v>
      </c>
      <c r="G12" s="18" t="s">
        <v>57</v>
      </c>
      <c r="H12" s="20">
        <v>210000</v>
      </c>
      <c r="I12" s="21">
        <v>7</v>
      </c>
      <c r="J12" s="22" t="s">
        <v>38</v>
      </c>
    </row>
    <row r="13" spans="1:10" ht="35.25" customHeight="1" x14ac:dyDescent="0.3">
      <c r="A13" s="89"/>
      <c r="B13" s="23" t="s">
        <v>58</v>
      </c>
      <c r="C13" s="24">
        <v>9</v>
      </c>
      <c r="D13" s="24">
        <v>8</v>
      </c>
      <c r="E13" s="54">
        <v>0.51874999999999993</v>
      </c>
      <c r="F13" s="79" t="s">
        <v>59</v>
      </c>
      <c r="G13" s="24" t="s">
        <v>60</v>
      </c>
      <c r="H13" s="55">
        <v>81000</v>
      </c>
      <c r="I13" s="56">
        <v>7</v>
      </c>
      <c r="J13" s="57" t="s">
        <v>38</v>
      </c>
    </row>
    <row r="14" spans="1:10" ht="35.25" customHeight="1" x14ac:dyDescent="0.3">
      <c r="A14" s="89"/>
      <c r="B14" s="23" t="s">
        <v>58</v>
      </c>
      <c r="C14" s="24">
        <v>9</v>
      </c>
      <c r="D14" s="24">
        <v>9</v>
      </c>
      <c r="E14" s="54">
        <v>0.52152777777777781</v>
      </c>
      <c r="F14" s="79" t="s">
        <v>61</v>
      </c>
      <c r="G14" s="24" t="s">
        <v>63</v>
      </c>
      <c r="H14" s="55">
        <v>116000</v>
      </c>
      <c r="I14" s="56">
        <v>6</v>
      </c>
      <c r="J14" s="57" t="s">
        <v>62</v>
      </c>
    </row>
    <row r="15" spans="1:10" ht="35.25" customHeight="1" x14ac:dyDescent="0.3">
      <c r="A15" s="89"/>
      <c r="B15" s="23" t="s">
        <v>58</v>
      </c>
      <c r="C15" s="24">
        <v>9</v>
      </c>
      <c r="D15" s="24">
        <v>14</v>
      </c>
      <c r="E15" s="54">
        <v>0.52847222222222223</v>
      </c>
      <c r="F15" s="79" t="s">
        <v>64</v>
      </c>
      <c r="G15" s="24" t="s">
        <v>65</v>
      </c>
      <c r="H15" s="55">
        <v>55000</v>
      </c>
      <c r="I15" s="56">
        <v>6</v>
      </c>
      <c r="J15" s="57" t="s">
        <v>49</v>
      </c>
    </row>
    <row r="16" spans="1:10" ht="35.25" customHeight="1" x14ac:dyDescent="0.3">
      <c r="A16" s="89"/>
      <c r="B16" s="23" t="s">
        <v>58</v>
      </c>
      <c r="C16" s="24">
        <v>9</v>
      </c>
      <c r="D16" s="24">
        <v>17</v>
      </c>
      <c r="E16" s="54">
        <v>0.52013888888888882</v>
      </c>
      <c r="F16" s="79" t="s">
        <v>66</v>
      </c>
      <c r="G16" s="24" t="s">
        <v>67</v>
      </c>
      <c r="H16" s="55">
        <v>129000</v>
      </c>
      <c r="I16" s="56">
        <v>5</v>
      </c>
      <c r="J16" s="57" t="s">
        <v>49</v>
      </c>
    </row>
    <row r="17" spans="1:10" ht="35.25" customHeight="1" x14ac:dyDescent="0.3">
      <c r="A17" s="89"/>
      <c r="B17" s="23" t="s">
        <v>58</v>
      </c>
      <c r="C17" s="24">
        <v>9</v>
      </c>
      <c r="D17" s="24">
        <v>18</v>
      </c>
      <c r="E17" s="54">
        <v>0.86805555555555547</v>
      </c>
      <c r="F17" s="79" t="s">
        <v>68</v>
      </c>
      <c r="G17" s="24" t="s">
        <v>69</v>
      </c>
      <c r="H17" s="55">
        <v>300000</v>
      </c>
      <c r="I17" s="56">
        <v>10</v>
      </c>
      <c r="J17" s="57" t="s">
        <v>49</v>
      </c>
    </row>
    <row r="18" spans="1:10" ht="35.25" customHeight="1" x14ac:dyDescent="0.3">
      <c r="A18" s="89"/>
      <c r="B18" s="53" t="s">
        <v>25</v>
      </c>
      <c r="C18" s="47">
        <v>9</v>
      </c>
      <c r="D18" s="47">
        <v>28</v>
      </c>
      <c r="E18" s="48">
        <v>0.53263888888888888</v>
      </c>
      <c r="F18" s="80" t="s">
        <v>70</v>
      </c>
      <c r="G18" s="47" t="s">
        <v>57</v>
      </c>
      <c r="H18" s="49">
        <v>93000</v>
      </c>
      <c r="I18" s="50">
        <v>5</v>
      </c>
      <c r="J18" s="51" t="s">
        <v>38</v>
      </c>
    </row>
    <row r="19" spans="1:10" ht="35.25" customHeight="1" thickBot="1" x14ac:dyDescent="0.35">
      <c r="A19" s="93"/>
      <c r="B19" s="59" t="s">
        <v>58</v>
      </c>
      <c r="C19" s="59">
        <v>9</v>
      </c>
      <c r="D19" s="59">
        <v>30</v>
      </c>
      <c r="E19" s="61">
        <v>0.86319444444444438</v>
      </c>
      <c r="F19" s="95" t="s">
        <v>72</v>
      </c>
      <c r="G19" s="59" t="s">
        <v>71</v>
      </c>
      <c r="H19" s="97">
        <v>210000</v>
      </c>
      <c r="I19" s="59">
        <v>7</v>
      </c>
      <c r="J19" s="60" t="s">
        <v>38</v>
      </c>
    </row>
    <row r="20" spans="1:10" ht="35.25" customHeight="1" x14ac:dyDescent="0.3">
      <c r="A20" s="88" t="s">
        <v>2</v>
      </c>
      <c r="B20" s="17" t="s">
        <v>27</v>
      </c>
      <c r="C20" s="18">
        <v>9</v>
      </c>
      <c r="D20" s="18">
        <v>7</v>
      </c>
      <c r="E20" s="19">
        <v>0.61041666666666672</v>
      </c>
      <c r="F20" s="78" t="s">
        <v>76</v>
      </c>
      <c r="G20" s="18" t="s">
        <v>73</v>
      </c>
      <c r="H20" s="20">
        <v>25000</v>
      </c>
      <c r="I20" s="21" t="s">
        <v>23</v>
      </c>
      <c r="J20" s="22" t="s">
        <v>38</v>
      </c>
    </row>
    <row r="21" spans="1:10" ht="35.25" customHeight="1" x14ac:dyDescent="0.3">
      <c r="A21" s="89"/>
      <c r="B21" s="25" t="s">
        <v>27</v>
      </c>
      <c r="C21" s="26">
        <v>9</v>
      </c>
      <c r="D21" s="24">
        <v>17</v>
      </c>
      <c r="E21" s="54">
        <v>0.58194444444444449</v>
      </c>
      <c r="F21" s="79" t="s">
        <v>77</v>
      </c>
      <c r="G21" s="24" t="s">
        <v>74</v>
      </c>
      <c r="H21" s="55">
        <v>75000</v>
      </c>
      <c r="I21" s="29" t="s">
        <v>23</v>
      </c>
      <c r="J21" s="30" t="s">
        <v>38</v>
      </c>
    </row>
    <row r="22" spans="1:10" ht="35.25" customHeight="1" x14ac:dyDescent="0.3">
      <c r="A22" s="89"/>
      <c r="B22" s="25" t="s">
        <v>27</v>
      </c>
      <c r="C22" s="26">
        <v>9</v>
      </c>
      <c r="D22" s="24">
        <v>28</v>
      </c>
      <c r="E22" s="54">
        <v>0.3888888888888889</v>
      </c>
      <c r="F22" s="79" t="s">
        <v>78</v>
      </c>
      <c r="G22" s="24" t="s">
        <v>75</v>
      </c>
      <c r="H22" s="55">
        <v>294430</v>
      </c>
      <c r="I22" s="29" t="s">
        <v>23</v>
      </c>
      <c r="J22" s="30" t="s">
        <v>38</v>
      </c>
    </row>
    <row r="23" spans="1:10" ht="35.25" hidden="1" customHeight="1" x14ac:dyDescent="0.3">
      <c r="A23" s="89"/>
      <c r="B23" s="25" t="s">
        <v>27</v>
      </c>
      <c r="C23" s="26"/>
      <c r="D23" s="24"/>
      <c r="E23" s="54"/>
      <c r="F23" s="79"/>
      <c r="G23" s="24"/>
      <c r="H23" s="55"/>
      <c r="I23" s="29" t="s">
        <v>23</v>
      </c>
      <c r="J23" s="30" t="s">
        <v>38</v>
      </c>
    </row>
    <row r="24" spans="1:10" ht="35.25" hidden="1" customHeight="1" thickBot="1" x14ac:dyDescent="0.35">
      <c r="A24" s="93"/>
      <c r="B24" s="64" t="s">
        <v>27</v>
      </c>
      <c r="C24" s="65"/>
      <c r="D24" s="41"/>
      <c r="E24" s="42"/>
      <c r="F24" s="81"/>
      <c r="G24" s="65"/>
      <c r="H24" s="69"/>
      <c r="I24" s="66" t="s">
        <v>23</v>
      </c>
      <c r="J24" s="67" t="s">
        <v>38</v>
      </c>
    </row>
    <row r="25" spans="1:10" ht="35.25" hidden="1" customHeight="1" x14ac:dyDescent="0.3">
      <c r="A25" s="70"/>
      <c r="B25" s="25" t="s">
        <v>27</v>
      </c>
      <c r="C25" s="71"/>
      <c r="D25" s="71"/>
      <c r="E25" s="71"/>
      <c r="F25" s="71"/>
      <c r="G25" s="71"/>
      <c r="H25" s="71"/>
      <c r="I25" s="71"/>
      <c r="J25" s="72"/>
    </row>
    <row r="26" spans="1:10" ht="39" hidden="1" customHeight="1" x14ac:dyDescent="0.3">
      <c r="A26" s="68"/>
      <c r="B26" s="40" t="s">
        <v>27</v>
      </c>
      <c r="C26" s="41"/>
      <c r="D26" s="41"/>
      <c r="E26" s="42"/>
      <c r="F26" s="40"/>
      <c r="G26" s="43"/>
      <c r="H26" s="44"/>
      <c r="I26" s="45"/>
      <c r="J26" s="46"/>
    </row>
  </sheetData>
  <mergeCells count="5">
    <mergeCell ref="A1:J1"/>
    <mergeCell ref="C3:E3"/>
    <mergeCell ref="A12:A19"/>
    <mergeCell ref="A20:A24"/>
    <mergeCell ref="A5:A8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2026-02-02T07:11:57Z</dcterms:created>
  <dcterms:modified xsi:type="dcterms:W3CDTF">2026-10-11T04:13:34Z</dcterms:modified>
  <cp:version>1300.0100.01</cp:version>
</cp:coreProperties>
</file>