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M4" i="6" s="1"/>
  <c r="N4" i="6" l="1"/>
  <c r="J4" i="6"/>
</calcChain>
</file>

<file path=xl/sharedStrings.xml><?xml version="1.0" encoding="utf-8"?>
<sst xmlns="http://schemas.openxmlformats.org/spreadsheetml/2006/main" count="31" uniqueCount="28">
  <si>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</si>
  <si>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</si>
  <si>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</si>
  <si>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</si>
  <si>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</si>
  <si>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</si>
  <si>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</si>
  <si>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</si>
  <si>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</si>
  <si>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</si>
  <si>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</si>
  <si>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</si>
  <si>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</si>
  <si>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</si>
  <si>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</si>
  <si>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</si>
  <si>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</si>
  <si>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</si>
  <si>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</si>
  <si>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신기시장할인마트</t>
    <phoneticPr fontId="1" type="noConversion"/>
  </si>
  <si>
    <t>내방객</t>
    <phoneticPr fontId="1" type="noConversion"/>
  </si>
  <si>
    <t>주안7동 1315-21</t>
    <phoneticPr fontId="1" type="noConversion"/>
  </si>
  <si>
    <t>내방객을 위한 음료 구입</t>
    <phoneticPr fontId="1" type="noConversion"/>
  </si>
  <si>
    <t>봄날</t>
    <phoneticPr fontId="1" type="noConversion"/>
  </si>
  <si>
    <t>신기길 58, 2층(주안동)</t>
    <phoneticPr fontId="1" type="noConversion"/>
  </si>
  <si>
    <t>직원 격려 식비 지출</t>
    <phoneticPr fontId="1" type="noConversion"/>
  </si>
  <si>
    <t>동장, 팀장, 소속 상근직원, 환경공마관 등 총 25명</t>
    <phoneticPr fontId="1" type="noConversion"/>
  </si>
  <si>
    <t>기관운영업무추진비(2024년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</si>
</sst>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0" fontId="0" fillId="3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tabSelected="1" zoomScale="85" zoomScaleNormal="85" workbookViewId="0">
      <selection activeCell="G13" sqref="G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0" customWidth="1"/>
    <col min="11" max="12" width="15.75" style="20" customWidth="1"/>
    <col min="13" max="13" width="16.75" style="20" bestFit="1" customWidth="1"/>
    <col min="14" max="14" width="16.125" customWidth="1"/>
  </cols>
  <sheetData>
    <row r="1" spans="1:14" ht="67.5" customHeight="1" x14ac:dyDescent="0.3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40.5" customHeight="1" x14ac:dyDescent="0.3">
      <c r="A2" s="30" t="s">
        <v>3</v>
      </c>
      <c r="B2" s="28" t="s">
        <v>4</v>
      </c>
      <c r="C2" s="30" t="s">
        <v>5</v>
      </c>
      <c r="D2" s="30"/>
      <c r="E2" s="30"/>
      <c r="F2" s="30"/>
      <c r="G2" s="30"/>
      <c r="H2" s="28" t="s">
        <v>6</v>
      </c>
      <c r="I2" s="30" t="s">
        <v>7</v>
      </c>
      <c r="J2" s="31" t="s">
        <v>0</v>
      </c>
      <c r="K2" s="31" t="s">
        <v>8</v>
      </c>
      <c r="L2" s="33" t="s">
        <v>9</v>
      </c>
      <c r="M2" s="33" t="s">
        <v>10</v>
      </c>
      <c r="N2" s="28" t="s">
        <v>11</v>
      </c>
    </row>
    <row r="3" spans="1:14" ht="33" x14ac:dyDescent="0.3">
      <c r="A3" s="30"/>
      <c r="B3" s="28"/>
      <c r="C3" s="8" t="s">
        <v>12</v>
      </c>
      <c r="D3" s="6" t="s">
        <v>1</v>
      </c>
      <c r="E3" s="9" t="s">
        <v>13</v>
      </c>
      <c r="F3" s="7" t="s">
        <v>14</v>
      </c>
      <c r="G3" s="6" t="s">
        <v>15</v>
      </c>
      <c r="H3" s="28"/>
      <c r="I3" s="30"/>
      <c r="J3" s="32"/>
      <c r="K3" s="32"/>
      <c r="L3" s="34"/>
      <c r="M3" s="34"/>
      <c r="N3" s="28"/>
    </row>
    <row r="4" spans="1:14" ht="24.95" customHeight="1" x14ac:dyDescent="0.3">
      <c r="A4" s="22"/>
      <c r="B4" s="22"/>
      <c r="C4" s="15"/>
      <c r="D4" s="23"/>
      <c r="E4" s="16"/>
      <c r="F4" s="17"/>
      <c r="G4" s="21"/>
      <c r="H4" s="24"/>
      <c r="I4" s="17" t="s">
        <v>16</v>
      </c>
      <c r="J4" s="3">
        <f>SUM(J5:J6)</f>
        <v>281800</v>
      </c>
      <c r="K4" s="3">
        <f>SUM(K5:K6)</f>
        <v>281800</v>
      </c>
      <c r="L4" s="25">
        <v>6600000</v>
      </c>
      <c r="M4" s="26">
        <f>L4-K4</f>
        <v>6318200</v>
      </c>
      <c r="N4" s="13">
        <f>L4/12</f>
        <v>550000</v>
      </c>
    </row>
    <row r="5" spans="1:14" ht="24.95" customHeight="1" x14ac:dyDescent="0.3">
      <c r="A5" s="14" t="s">
        <v>18</v>
      </c>
      <c r="B5" s="10" t="s">
        <v>17</v>
      </c>
      <c r="C5" s="15" t="s">
        <v>2</v>
      </c>
      <c r="D5" s="23">
        <v>45401</v>
      </c>
      <c r="E5" s="1">
        <v>0.68611111111111101</v>
      </c>
      <c r="F5" s="2" t="s">
        <v>19</v>
      </c>
      <c r="G5" s="11" t="s">
        <v>21</v>
      </c>
      <c r="H5" s="4" t="s">
        <v>22</v>
      </c>
      <c r="I5" s="2" t="s">
        <v>20</v>
      </c>
      <c r="J5" s="18">
        <v>106800</v>
      </c>
      <c r="K5" s="5">
        <v>106800</v>
      </c>
      <c r="L5" s="3"/>
      <c r="M5" s="12"/>
      <c r="N5" s="13"/>
    </row>
    <row r="6" spans="1:14" ht="24.95" customHeight="1" x14ac:dyDescent="0.3">
      <c r="A6" s="14" t="s">
        <v>18</v>
      </c>
      <c r="B6" s="10" t="s">
        <v>17</v>
      </c>
      <c r="C6" s="15" t="s">
        <v>2</v>
      </c>
      <c r="D6" s="23">
        <v>45406</v>
      </c>
      <c r="E6" s="1">
        <v>0.49305555555555558</v>
      </c>
      <c r="F6" s="2" t="s">
        <v>23</v>
      </c>
      <c r="G6" s="11" t="s">
        <v>24</v>
      </c>
      <c r="H6" s="4" t="s">
        <v>25</v>
      </c>
      <c r="I6" s="2" t="s">
        <v>26</v>
      </c>
      <c r="J6" s="18">
        <v>175000</v>
      </c>
      <c r="K6" s="5">
        <v>175000</v>
      </c>
      <c r="L6" s="3"/>
      <c r="M6" s="12"/>
      <c r="N6" s="13"/>
    </row>
    <row r="7" spans="1:14" ht="24.95" customHeight="1" x14ac:dyDescent="0.3">
      <c r="N7" s="27"/>
    </row>
    <row r="8" spans="1:14" ht="24.95" customHeight="1" x14ac:dyDescent="0.3">
      <c r="N8" s="27"/>
    </row>
    <row r="9" spans="1:14" ht="24.95" customHeight="1" x14ac:dyDescent="0.3">
      <c r="N9" s="27"/>
    </row>
    <row r="10" spans="1:14" ht="24.95" customHeight="1" x14ac:dyDescent="0.3">
      <c r="N10" s="27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2024-05-02T01:48:03Z</dcterms:modified>
</cp:coreProperties>
</file>