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2024\6월\"/>
    </mc:Choice>
  </mc:AlternateContent>
  <bookViews>
    <workbookView xWindow="0" yWindow="0" windowWidth="28800" windowHeight="1126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F6" i="1" l="1"/>
  <c r="F5" i="1"/>
  <c r="F4" i="1"/>
  <c r="E5" i="1"/>
  <c r="E4" i="1"/>
  <c r="E6" i="1" l="1"/>
  <c r="D3" i="1"/>
  <c r="E3" i="1" l="1"/>
  <c r="F3" i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<sst xmlns="http://schemas.openxmlformats.org/spreadsheetml/2006/main" count="14" uniqueCount="14">
  <si>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</si>
  <si>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</si>
  <si>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</si>
  <si>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</si>
  <si>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</si>
  <si>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</si>
  <si>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</si>
  <si>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</si>
  <si>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</si>
  <si>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</si>
  <si>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</si>
  <si>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</si>
  <si>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쓰레기 발생량(2024년 6월)</t>
    <phoneticPr fontId="1" type="noConversion"/>
  </si>
  <si>
    <t>무단투기 제외
(연탄재 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</si>
</sst>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7" fontId="6" fillId="0" borderId="6" xfId="0" applyNumberFormat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F15" sqref="F15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1" t="s">
        <v>12</v>
      </c>
      <c r="B1" s="11"/>
      <c r="C1" s="11"/>
      <c r="D1" s="11"/>
      <c r="E1" s="11"/>
      <c r="F1" s="11"/>
      <c r="G1" s="11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2">
        <v>198835</v>
      </c>
      <c r="B3" s="14">
        <v>409263</v>
      </c>
      <c r="C3" s="8" t="s">
        <v>3</v>
      </c>
      <c r="D3" s="8">
        <f>SUM(D4:D6)</f>
        <v>6838.3899999999994</v>
      </c>
      <c r="E3" s="8">
        <f t="shared" ref="E3:F3" si="0">SUM(E4:E6)</f>
        <v>220.59322580645164</v>
      </c>
      <c r="F3" s="8">
        <f t="shared" si="0"/>
        <v>0.53900114548945699</v>
      </c>
      <c r="G3" s="2"/>
    </row>
    <row r="4" spans="1:7" ht="35.25" customHeight="1" x14ac:dyDescent="0.3">
      <c r="A4" s="12"/>
      <c r="B4" s="14"/>
      <c r="C4" s="1" t="s">
        <v>4</v>
      </c>
      <c r="D4" s="1">
        <v>3498.28</v>
      </c>
      <c r="E4" s="1">
        <f>D4/31</f>
        <v>112.84774193548388</v>
      </c>
      <c r="F4" s="1">
        <f>E4/B3*1000</f>
        <v>0.27573404372123522</v>
      </c>
      <c r="G4" s="16" t="s">
        <v>13</v>
      </c>
    </row>
    <row r="5" spans="1:7" ht="35.25" customHeight="1" x14ac:dyDescent="0.3">
      <c r="A5" s="12"/>
      <c r="B5" s="14"/>
      <c r="C5" s="1" t="s">
        <v>5</v>
      </c>
      <c r="D5" s="1">
        <v>1339.38</v>
      </c>
      <c r="E5" s="1">
        <f>D5/31</f>
        <v>43.205806451612908</v>
      </c>
      <c r="F5" s="1">
        <f>E5/B3*1000</f>
        <v>0.1055697838593103</v>
      </c>
      <c r="G5" s="2"/>
    </row>
    <row r="6" spans="1:7" ht="35.25" customHeight="1" thickBot="1" x14ac:dyDescent="0.35">
      <c r="A6" s="13"/>
      <c r="B6" s="15"/>
      <c r="C6" s="3" t="s">
        <v>6</v>
      </c>
      <c r="D6" s="3">
        <v>2000.73</v>
      </c>
      <c r="E6" s="3">
        <f t="shared" ref="E6" si="1">D6/31</f>
        <v>64.539677419354845</v>
      </c>
      <c r="F6" s="3">
        <f>E6/B3*1000</f>
        <v>0.15769731790891151</v>
      </c>
      <c r="G6" s="4"/>
    </row>
    <row r="7" spans="1:7" x14ac:dyDescent="0.3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2024-07-09T01:37:10Z</dcterms:modified>
</cp:coreProperties>
</file>