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서무회계업무(2022.1~2025)\회계\업무추진비 집행현황\사전정보공표\"/>
    </mc:Choice>
  </mc:AlternateContent>
  <bookViews>
    <workbookView xWindow="0" yWindow="0" windowWidth="26535" windowHeight="11310" activeTab="1"/>
  </bookViews>
  <sheets>
    <sheet name="1월" sheetId="1" r:id="rId1"/>
    <sheet name="2월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4" i="2" l="1"/>
  <c r="H4" i="1" l="1"/>
</calcChain>
</file>

<file path=xl/sharedStrings.xml><?xml version="1.0" encoding="utf-8"?>
<sst xmlns="http://schemas.openxmlformats.org/spreadsheetml/2006/main" count="87" uniqueCount="52">
  <si>
    <t>▣ 세부내역</t>
    <phoneticPr fontId="6" type="noConversion"/>
  </si>
  <si>
    <t>[단위 : 원]</t>
    <phoneticPr fontId="4" type="noConversion"/>
  </si>
  <si>
    <t>세 목</t>
    <phoneticPr fontId="6" type="noConversion"/>
  </si>
  <si>
    <t>사용자</t>
    <phoneticPr fontId="6" type="noConversion"/>
  </si>
  <si>
    <t>사용일자(일시)</t>
    <phoneticPr fontId="6" type="noConversion"/>
  </si>
  <si>
    <t>사용처</t>
    <phoneticPr fontId="6" type="noConversion"/>
  </si>
  <si>
    <t>사용목적(내역)</t>
    <phoneticPr fontId="6" type="noConversion"/>
  </si>
  <si>
    <t>사용금액</t>
    <phoneticPr fontId="6" type="noConversion"/>
  </si>
  <si>
    <t>대상인원(명)</t>
    <phoneticPr fontId="6" type="noConversion"/>
  </si>
  <si>
    <t>사용방법</t>
    <phoneticPr fontId="6" type="noConversion"/>
  </si>
  <si>
    <t>계</t>
    <phoneticPr fontId="6" type="noConversion"/>
  </si>
  <si>
    <t>월</t>
    <phoneticPr fontId="6" type="noConversion"/>
  </si>
  <si>
    <t>일</t>
    <phoneticPr fontId="6" type="noConversion"/>
  </si>
  <si>
    <t>시</t>
    <phoneticPr fontId="6" type="noConversion"/>
  </si>
  <si>
    <t>기관운영업무추진비
(203-01)</t>
    <phoneticPr fontId="6" type="noConversion"/>
  </si>
  <si>
    <t>카드</t>
    <phoneticPr fontId="3" type="noConversion"/>
  </si>
  <si>
    <t>시책추진업무추진비
(203-03)</t>
    <phoneticPr fontId="6" type="noConversion"/>
  </si>
  <si>
    <t>재무과장</t>
    <phoneticPr fontId="3" type="noConversion"/>
  </si>
  <si>
    <t>부서운영업무추진비(203-04)</t>
  </si>
  <si>
    <t>부서원전체</t>
    <phoneticPr fontId="3" type="noConversion"/>
  </si>
  <si>
    <t>부서원전체</t>
  </si>
  <si>
    <t>카드</t>
  </si>
  <si>
    <t>재무과 업무추진비 집행현황 (2026. 1월)</t>
    <phoneticPr fontId="4" type="noConversion"/>
  </si>
  <si>
    <t>현금</t>
    <phoneticPr fontId="3" type="noConversion"/>
  </si>
  <si>
    <t>문화경제국장</t>
    <phoneticPr fontId="3" type="noConversion"/>
  </si>
  <si>
    <t>축의금</t>
    <phoneticPr fontId="3" type="noConversion"/>
  </si>
  <si>
    <t>문화경제국 (일자리정책과 직원 박OO) 축의금 지급</t>
    <phoneticPr fontId="3" type="noConversion"/>
  </si>
  <si>
    <t>카드</t>
    <phoneticPr fontId="3" type="noConversion"/>
  </si>
  <si>
    <t>문화경제국 소속 부서 직원 격려 및 업무 협의 간담회</t>
    <phoneticPr fontId="3" type="noConversion"/>
  </si>
  <si>
    <t>재무과장</t>
    <phoneticPr fontId="3" type="noConversion"/>
  </si>
  <si>
    <t>회계담당자</t>
    <phoneticPr fontId="3" type="noConversion"/>
  </si>
  <si>
    <t>지출 및 결산업무 추진 관계자 간담회</t>
    <phoneticPr fontId="3" type="noConversion"/>
  </si>
  <si>
    <t>조은칼국수</t>
    <phoneticPr fontId="3" type="noConversion"/>
  </si>
  <si>
    <t>숭의가든</t>
    <phoneticPr fontId="3" type="noConversion"/>
  </si>
  <si>
    <t>용현3동 신청사 추진 관련 관계자 업무 협의 간담회</t>
  </si>
  <si>
    <t>카드</t>
    <phoneticPr fontId="3" type="noConversion"/>
  </si>
  <si>
    <t>경미네 영양탕</t>
  </si>
  <si>
    <t>김가네 볼테기아구찜</t>
    <phoneticPr fontId="3" type="noConversion"/>
  </si>
  <si>
    <t>계약업무의 원활한 추진을 위한 업무 관계자 간담회</t>
    <phoneticPr fontId="3" type="noConversion"/>
  </si>
  <si>
    <t>㈜ 쿠팡</t>
    <phoneticPr fontId="3" type="noConversion"/>
  </si>
  <si>
    <t>부서 직원 복지향상을 위한 차류 구입</t>
    <phoneticPr fontId="3" type="noConversion"/>
  </si>
  <si>
    <t>회계담당자</t>
    <phoneticPr fontId="3" type="noConversion"/>
  </si>
  <si>
    <t xml:space="preserve">부서 직원 사기진작을 위한 신년 간담회 </t>
    <phoneticPr fontId="3" type="noConversion"/>
  </si>
  <si>
    <t>정원똥돼지</t>
    <phoneticPr fontId="3" type="noConversion"/>
  </si>
  <si>
    <t>부의금</t>
    <phoneticPr fontId="3" type="noConversion"/>
  </si>
  <si>
    <t>나사장네정육식당</t>
    <phoneticPr fontId="3" type="noConversion"/>
  </si>
  <si>
    <t>용현3동 신청사 추진을 위한 관계자 간담회</t>
    <phoneticPr fontId="3" type="noConversion"/>
  </si>
  <si>
    <t>문화경제국 (경제지원과 직원 박OO) 부의금 지급</t>
    <phoneticPr fontId="3" type="noConversion"/>
  </si>
  <si>
    <t>맹호고깃집</t>
    <phoneticPr fontId="3" type="noConversion"/>
  </si>
  <si>
    <t>문화경제국 소속 부서장 업무 논의 간담회</t>
    <phoneticPr fontId="3" type="noConversion"/>
  </si>
  <si>
    <t>문화경제국 (경제지원과 직원 임OO) 부의금 지급</t>
    <phoneticPr fontId="3" type="noConversion"/>
  </si>
  <si>
    <t>재무과 업무추진비 집행현황 (2026. 2월)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</si>
</sst>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4"/>
      <color indexed="8"/>
      <name val="HY견명조"/>
      <family val="1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b/>
      <sz val="11"/>
      <name val="굴림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10"/>
      <name val="굴림"/>
      <family val="3"/>
      <charset val="129"/>
    </font>
    <font>
      <b/>
      <sz val="11"/>
      <color indexed="8"/>
      <name val="굴림"/>
      <family val="3"/>
      <charset val="129"/>
    </font>
    <font>
      <sz val="11"/>
      <color indexed="8"/>
      <name val="굴림"/>
      <family val="3"/>
      <charset val="129"/>
    </font>
    <font>
      <sz val="12"/>
      <color rgb="FF333333"/>
      <name val="굴림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65">
    <xf numFmtId="0" fontId="0" fillId="0" borderId="0" xfId="0">
      <alignment vertical="center"/>
    </xf>
    <xf numFmtId="0" fontId="1" fillId="0" borderId="0" xfId="1">
      <alignment vertical="center"/>
    </xf>
    <xf numFmtId="0" fontId="5" fillId="0" borderId="0" xfId="1" applyFont="1" applyBorder="1">
      <alignment vertical="center"/>
    </xf>
    <xf numFmtId="0" fontId="7" fillId="0" borderId="0" xfId="1" applyFont="1">
      <alignment vertical="center"/>
    </xf>
    <xf numFmtId="176" fontId="7" fillId="0" borderId="0" xfId="1" applyNumberFormat="1" applyFont="1" applyBorder="1" applyAlignment="1">
      <alignment horizontal="right" vertical="center"/>
    </xf>
    <xf numFmtId="0" fontId="7" fillId="0" borderId="0" xfId="1" applyFont="1" applyBorder="1" applyAlignment="1">
      <alignment horizontal="center" vertical="center"/>
    </xf>
    <xf numFmtId="0" fontId="8" fillId="2" borderId="0" xfId="1" applyFont="1" applyFill="1" applyBorder="1" applyAlignment="1">
      <alignment vertical="center" wrapText="1"/>
    </xf>
    <xf numFmtId="0" fontId="7" fillId="0" borderId="0" xfId="1" applyFont="1" applyBorder="1" applyAlignment="1">
      <alignment horizontal="right" vertical="center" shrinkToFit="1"/>
    </xf>
    <xf numFmtId="0" fontId="9" fillId="0" borderId="1" xfId="1" applyFont="1" applyFill="1" applyBorder="1" applyAlignment="1">
      <alignment horizontal="center" vertical="center" wrapText="1"/>
    </xf>
    <xf numFmtId="0" fontId="9" fillId="0" borderId="2" xfId="1" applyFont="1" applyFill="1" applyBorder="1" applyAlignment="1">
      <alignment horizontal="center" vertical="center" wrapText="1"/>
    </xf>
    <xf numFmtId="0" fontId="9" fillId="0" borderId="2" xfId="1" applyFont="1" applyFill="1" applyBorder="1" applyAlignment="1">
      <alignment horizontal="center" vertical="center" wrapText="1" shrinkToFit="1"/>
    </xf>
    <xf numFmtId="176" fontId="9" fillId="0" borderId="6" xfId="1" applyNumberFormat="1" applyFont="1" applyFill="1" applyBorder="1" applyAlignment="1">
      <alignment horizontal="center" vertical="center" wrapText="1"/>
    </xf>
    <xf numFmtId="0" fontId="7" fillId="3" borderId="7" xfId="1" applyFont="1" applyFill="1" applyBorder="1">
      <alignment vertical="center"/>
    </xf>
    <xf numFmtId="0" fontId="9" fillId="3" borderId="8" xfId="1" applyFont="1" applyFill="1" applyBorder="1" applyAlignment="1">
      <alignment horizontal="center" vertical="center" wrapText="1"/>
    </xf>
    <xf numFmtId="41" fontId="9" fillId="3" borderId="8" xfId="1" applyNumberFormat="1" applyFont="1" applyFill="1" applyBorder="1" applyAlignment="1">
      <alignment horizontal="right" vertical="center" wrapText="1" shrinkToFit="1"/>
    </xf>
    <xf numFmtId="0" fontId="9" fillId="3" borderId="8" xfId="1" applyFont="1" applyFill="1" applyBorder="1" applyAlignment="1">
      <alignment horizontal="center" vertical="center" wrapText="1" shrinkToFit="1"/>
    </xf>
    <xf numFmtId="41" fontId="9" fillId="3" borderId="9" xfId="2" applyFont="1" applyFill="1" applyBorder="1" applyAlignment="1">
      <alignment vertical="center" wrapText="1"/>
    </xf>
    <xf numFmtId="0" fontId="5" fillId="0" borderId="10" xfId="1" applyFont="1" applyFill="1" applyBorder="1" applyAlignment="1">
      <alignment horizontal="center" vertical="center" wrapText="1"/>
    </xf>
    <xf numFmtId="0" fontId="7" fillId="0" borderId="2" xfId="1" applyFont="1" applyFill="1" applyBorder="1" applyAlignment="1">
      <alignment horizontal="center" vertical="center" wrapText="1"/>
    </xf>
    <xf numFmtId="0" fontId="10" fillId="4" borderId="2" xfId="1" applyFont="1" applyFill="1" applyBorder="1" applyAlignment="1">
      <alignment horizontal="center" vertical="center" wrapText="1"/>
    </xf>
    <xf numFmtId="20" fontId="10" fillId="4" borderId="2" xfId="1" applyNumberFormat="1" applyFont="1" applyFill="1" applyBorder="1" applyAlignment="1">
      <alignment horizontal="center" vertical="center" wrapText="1"/>
    </xf>
    <xf numFmtId="41" fontId="10" fillId="4" borderId="2" xfId="1" applyNumberFormat="1" applyFont="1" applyFill="1" applyBorder="1" applyAlignment="1">
      <alignment horizontal="right" vertical="center" wrapText="1" shrinkToFit="1"/>
    </xf>
    <xf numFmtId="0" fontId="10" fillId="4" borderId="2" xfId="1" applyFont="1" applyFill="1" applyBorder="1" applyAlignment="1">
      <alignment horizontal="center" vertical="center" wrapText="1" shrinkToFit="1"/>
    </xf>
    <xf numFmtId="41" fontId="10" fillId="4" borderId="6" xfId="2" applyFont="1" applyFill="1" applyBorder="1" applyAlignment="1">
      <alignment horizontal="center" vertical="center" wrapText="1"/>
    </xf>
    <xf numFmtId="0" fontId="7" fillId="0" borderId="12" xfId="1" applyFont="1" applyFill="1" applyBorder="1" applyAlignment="1">
      <alignment horizontal="center" vertical="center" wrapText="1"/>
    </xf>
    <xf numFmtId="0" fontId="10" fillId="4" borderId="12" xfId="1" applyFont="1" applyFill="1" applyBorder="1" applyAlignment="1">
      <alignment horizontal="center" vertical="center" wrapText="1"/>
    </xf>
    <xf numFmtId="20" fontId="10" fillId="4" borderId="12" xfId="1" applyNumberFormat="1" applyFont="1" applyFill="1" applyBorder="1" applyAlignment="1">
      <alignment horizontal="center" vertical="center" wrapText="1"/>
    </xf>
    <xf numFmtId="41" fontId="10" fillId="4" borderId="12" xfId="1" applyNumberFormat="1" applyFont="1" applyFill="1" applyBorder="1" applyAlignment="1">
      <alignment horizontal="right" vertical="center" wrapText="1" shrinkToFit="1"/>
    </xf>
    <xf numFmtId="0" fontId="10" fillId="4" borderId="12" xfId="1" applyFont="1" applyFill="1" applyBorder="1" applyAlignment="1">
      <alignment horizontal="center" vertical="center" wrapText="1" shrinkToFit="1"/>
    </xf>
    <xf numFmtId="41" fontId="10" fillId="4" borderId="13" xfId="2" applyFont="1" applyFill="1" applyBorder="1" applyAlignment="1">
      <alignment horizontal="center" vertical="center" wrapText="1"/>
    </xf>
    <xf numFmtId="0" fontId="7" fillId="0" borderId="15" xfId="1" applyFont="1" applyFill="1" applyBorder="1" applyAlignment="1">
      <alignment horizontal="center" vertical="center" wrapText="1"/>
    </xf>
    <xf numFmtId="0" fontId="10" fillId="4" borderId="15" xfId="1" applyFont="1" applyFill="1" applyBorder="1" applyAlignment="1">
      <alignment horizontal="center" vertical="center" wrapText="1"/>
    </xf>
    <xf numFmtId="20" fontId="10" fillId="4" borderId="15" xfId="1" applyNumberFormat="1" applyFont="1" applyFill="1" applyBorder="1" applyAlignment="1">
      <alignment horizontal="center" vertical="center" wrapText="1"/>
    </xf>
    <xf numFmtId="41" fontId="10" fillId="4" borderId="15" xfId="1" applyNumberFormat="1" applyFont="1" applyFill="1" applyBorder="1" applyAlignment="1">
      <alignment horizontal="right" vertical="center" wrapText="1" shrinkToFit="1"/>
    </xf>
    <xf numFmtId="0" fontId="10" fillId="4" borderId="15" xfId="1" applyFont="1" applyFill="1" applyBorder="1" applyAlignment="1">
      <alignment horizontal="center" vertical="center" wrapText="1" shrinkToFit="1"/>
    </xf>
    <xf numFmtId="41" fontId="10" fillId="4" borderId="16" xfId="2" applyFont="1" applyFill="1" applyBorder="1" applyAlignment="1">
      <alignment horizontal="center" vertical="center" wrapText="1"/>
    </xf>
    <xf numFmtId="0" fontId="7" fillId="0" borderId="2" xfId="1" applyFont="1" applyFill="1" applyBorder="1" applyAlignment="1">
      <alignment horizontal="center" vertical="center"/>
    </xf>
    <xf numFmtId="41" fontId="10" fillId="4" borderId="2" xfId="2" applyFont="1" applyFill="1" applyBorder="1" applyAlignment="1">
      <alignment horizontal="right" vertical="center" wrapText="1" shrinkToFit="1"/>
    </xf>
    <xf numFmtId="0" fontId="10" fillId="4" borderId="2" xfId="1" applyNumberFormat="1" applyFont="1" applyFill="1" applyBorder="1" applyAlignment="1">
      <alignment horizontal="center" vertical="center" wrapText="1" shrinkToFit="1"/>
    </xf>
    <xf numFmtId="3" fontId="11" fillId="0" borderId="6" xfId="1" applyNumberFormat="1" applyFont="1" applyFill="1" applyBorder="1" applyAlignment="1">
      <alignment horizontal="center" vertical="center"/>
    </xf>
    <xf numFmtId="0" fontId="7" fillId="0" borderId="17" xfId="1" applyFont="1" applyFill="1" applyBorder="1" applyAlignment="1">
      <alignment horizontal="center" vertical="center" wrapText="1"/>
    </xf>
    <xf numFmtId="0" fontId="10" fillId="4" borderId="17" xfId="1" applyFont="1" applyFill="1" applyBorder="1" applyAlignment="1">
      <alignment horizontal="center" vertical="center" wrapText="1"/>
    </xf>
    <xf numFmtId="20" fontId="10" fillId="4" borderId="17" xfId="1" applyNumberFormat="1" applyFont="1" applyFill="1" applyBorder="1" applyAlignment="1">
      <alignment horizontal="center" vertical="center" wrapText="1"/>
    </xf>
    <xf numFmtId="0" fontId="7" fillId="0" borderId="17" xfId="1" applyFont="1" applyFill="1" applyBorder="1" applyAlignment="1">
      <alignment horizontal="center" vertical="center"/>
    </xf>
    <xf numFmtId="41" fontId="10" fillId="4" borderId="17" xfId="2" applyFont="1" applyFill="1" applyBorder="1" applyAlignment="1">
      <alignment horizontal="right" vertical="center" wrapText="1" shrinkToFit="1"/>
    </xf>
    <xf numFmtId="0" fontId="10" fillId="4" borderId="17" xfId="1" applyNumberFormat="1" applyFont="1" applyFill="1" applyBorder="1" applyAlignment="1">
      <alignment horizontal="center" vertical="center" wrapText="1" shrinkToFit="1"/>
    </xf>
    <xf numFmtId="3" fontId="11" fillId="0" borderId="18" xfId="1" applyNumberFormat="1" applyFont="1" applyFill="1" applyBorder="1" applyAlignment="1">
      <alignment horizontal="center" vertical="center"/>
    </xf>
    <xf numFmtId="0" fontId="1" fillId="0" borderId="0" xfId="1" applyAlignment="1">
      <alignment horizontal="center" vertical="center"/>
    </xf>
    <xf numFmtId="0" fontId="5" fillId="0" borderId="19" xfId="1" applyFont="1" applyFill="1" applyBorder="1" applyAlignment="1">
      <alignment horizontal="center" vertical="center" wrapText="1"/>
    </xf>
    <xf numFmtId="0" fontId="7" fillId="0" borderId="20" xfId="1" applyFont="1" applyFill="1" applyBorder="1" applyAlignment="1">
      <alignment horizontal="center" vertical="center" wrapText="1"/>
    </xf>
    <xf numFmtId="0" fontId="10" fillId="4" borderId="20" xfId="1" applyFont="1" applyFill="1" applyBorder="1" applyAlignment="1">
      <alignment horizontal="center" vertical="center" wrapText="1"/>
    </xf>
    <xf numFmtId="20" fontId="10" fillId="4" borderId="20" xfId="1" applyNumberFormat="1" applyFont="1" applyFill="1" applyBorder="1" applyAlignment="1">
      <alignment horizontal="center" vertical="center" wrapText="1"/>
    </xf>
    <xf numFmtId="0" fontId="7" fillId="0" borderId="20" xfId="1" applyFont="1" applyFill="1" applyBorder="1" applyAlignment="1">
      <alignment horizontal="center" vertical="center"/>
    </xf>
    <xf numFmtId="41" fontId="10" fillId="4" borderId="20" xfId="2" applyFont="1" applyFill="1" applyBorder="1" applyAlignment="1">
      <alignment horizontal="right" vertical="center" wrapText="1" shrinkToFit="1"/>
    </xf>
    <xf numFmtId="0" fontId="10" fillId="4" borderId="20" xfId="1" applyNumberFormat="1" applyFont="1" applyFill="1" applyBorder="1" applyAlignment="1">
      <alignment horizontal="center" vertical="center" wrapText="1" shrinkToFit="1"/>
    </xf>
    <xf numFmtId="3" fontId="11" fillId="0" borderId="21" xfId="1" applyNumberFormat="1" applyFont="1" applyFill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9" fillId="0" borderId="3" xfId="1" applyFont="1" applyFill="1" applyBorder="1" applyAlignment="1">
      <alignment horizontal="center" vertical="center" wrapText="1"/>
    </xf>
    <xf numFmtId="0" fontId="7" fillId="0" borderId="4" xfId="1" applyFont="1" applyBorder="1" applyAlignment="1">
      <alignment horizontal="center" vertical="center" wrapText="1"/>
    </xf>
    <xf numFmtId="0" fontId="7" fillId="0" borderId="5" xfId="1" applyFont="1" applyBorder="1" applyAlignment="1">
      <alignment horizontal="center" vertical="center" wrapText="1"/>
    </xf>
    <xf numFmtId="0" fontId="5" fillId="0" borderId="10" xfId="1" applyFont="1" applyFill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5" fillId="0" borderId="11" xfId="1" applyFont="1" applyFill="1" applyBorder="1" applyAlignment="1">
      <alignment horizontal="center" vertical="center" wrapText="1"/>
    </xf>
    <xf numFmtId="0" fontId="5" fillId="0" borderId="14" xfId="1" applyFont="1" applyFill="1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"/>
  <sheetViews>
    <sheetView workbookViewId="0">
      <selection activeCell="C3" sqref="C3:E3"/>
    </sheetView>
  </sheetViews>
  <sheetFormatPr defaultRowHeight="13.5" x14ac:dyDescent="0.3"/>
  <cols>
    <col min="1" max="1" width="20.25" style="1" customWidth="1"/>
    <col min="2" max="2" width="13.5" style="1" customWidth="1"/>
    <col min="3" max="3" width="6.25" style="1" customWidth="1"/>
    <col min="4" max="4" width="6.125" style="1" customWidth="1"/>
    <col min="5" max="5" width="7.5" style="1" customWidth="1"/>
    <col min="6" max="6" width="24.875" style="47" customWidth="1"/>
    <col min="7" max="7" width="74.625" style="1" customWidth="1"/>
    <col min="8" max="8" width="12.375" style="1" customWidth="1"/>
    <col min="9" max="9" width="10.5" style="1" customWidth="1"/>
    <col min="10" max="10" width="14.375" style="1" customWidth="1"/>
    <col min="11" max="16384" width="9" style="1"/>
  </cols>
  <sheetData>
    <row r="1" spans="1:10" ht="54.75" customHeight="1" x14ac:dyDescent="0.3">
      <c r="A1" s="56" t="s">
        <v>22</v>
      </c>
      <c r="B1" s="56"/>
      <c r="C1" s="56"/>
      <c r="D1" s="56"/>
      <c r="E1" s="56"/>
      <c r="F1" s="56"/>
      <c r="G1" s="56"/>
      <c r="H1" s="56"/>
      <c r="I1" s="56"/>
      <c r="J1" s="56"/>
    </row>
    <row r="2" spans="1:10" ht="23.25" customHeight="1" thickBot="1" x14ac:dyDescent="0.35">
      <c r="A2" s="2" t="s">
        <v>0</v>
      </c>
      <c r="B2" s="3"/>
      <c r="C2" s="3"/>
      <c r="D2" s="3"/>
      <c r="E2" s="4"/>
      <c r="F2" s="5"/>
      <c r="G2" s="5"/>
      <c r="H2" s="6"/>
      <c r="I2" s="6"/>
      <c r="J2" s="7" t="s">
        <v>1</v>
      </c>
    </row>
    <row r="3" spans="1:10" ht="37.5" customHeight="1" x14ac:dyDescent="0.3">
      <c r="A3" s="8" t="s">
        <v>2</v>
      </c>
      <c r="B3" s="9" t="s">
        <v>3</v>
      </c>
      <c r="C3" s="57" t="s">
        <v>4</v>
      </c>
      <c r="D3" s="58"/>
      <c r="E3" s="59"/>
      <c r="F3" s="9" t="s">
        <v>5</v>
      </c>
      <c r="G3" s="9" t="s">
        <v>6</v>
      </c>
      <c r="H3" s="10" t="s">
        <v>7</v>
      </c>
      <c r="I3" s="10" t="s">
        <v>8</v>
      </c>
      <c r="J3" s="11" t="s">
        <v>9</v>
      </c>
    </row>
    <row r="4" spans="1:10" ht="25.5" customHeight="1" thickBot="1" x14ac:dyDescent="0.35">
      <c r="A4" s="12"/>
      <c r="B4" s="13" t="s">
        <v>10</v>
      </c>
      <c r="C4" s="13" t="s">
        <v>11</v>
      </c>
      <c r="D4" s="13" t="s">
        <v>12</v>
      </c>
      <c r="E4" s="13" t="s">
        <v>13</v>
      </c>
      <c r="F4" s="13"/>
      <c r="G4" s="13"/>
      <c r="H4" s="14">
        <f>SUM(H5:H11)</f>
        <v>1282700</v>
      </c>
      <c r="I4" s="15"/>
      <c r="J4" s="16"/>
    </row>
    <row r="5" spans="1:10" ht="35.25" customHeight="1" x14ac:dyDescent="0.3">
      <c r="A5" s="60" t="s">
        <v>14</v>
      </c>
      <c r="B5" s="18" t="s">
        <v>24</v>
      </c>
      <c r="C5" s="19">
        <v>1</v>
      </c>
      <c r="D5" s="19">
        <v>14</v>
      </c>
      <c r="E5" s="20"/>
      <c r="F5" s="19" t="s">
        <v>25</v>
      </c>
      <c r="G5" s="19" t="s">
        <v>26</v>
      </c>
      <c r="H5" s="21">
        <v>50000</v>
      </c>
      <c r="I5" s="22">
        <v>1</v>
      </c>
      <c r="J5" s="23" t="s">
        <v>23</v>
      </c>
    </row>
    <row r="6" spans="1:10" ht="35.25" customHeight="1" thickBot="1" x14ac:dyDescent="0.35">
      <c r="A6" s="61"/>
      <c r="B6" s="24" t="s">
        <v>24</v>
      </c>
      <c r="C6" s="25">
        <v>1</v>
      </c>
      <c r="D6" s="25">
        <v>27</v>
      </c>
      <c r="E6" s="26">
        <v>0.53125</v>
      </c>
      <c r="F6" s="25" t="s">
        <v>32</v>
      </c>
      <c r="G6" s="25" t="s">
        <v>28</v>
      </c>
      <c r="H6" s="27">
        <v>123500</v>
      </c>
      <c r="I6" s="28">
        <v>9</v>
      </c>
      <c r="J6" s="29" t="s">
        <v>27</v>
      </c>
    </row>
    <row r="7" spans="1:10" ht="35.25" customHeight="1" x14ac:dyDescent="0.3">
      <c r="A7" s="60" t="s">
        <v>16</v>
      </c>
      <c r="B7" s="18" t="s">
        <v>17</v>
      </c>
      <c r="C7" s="19">
        <v>1</v>
      </c>
      <c r="D7" s="19">
        <v>6</v>
      </c>
      <c r="E7" s="20">
        <v>0.53125</v>
      </c>
      <c r="F7" s="19" t="s">
        <v>33</v>
      </c>
      <c r="G7" s="19" t="s">
        <v>31</v>
      </c>
      <c r="H7" s="21">
        <v>174000</v>
      </c>
      <c r="I7" s="22">
        <v>6</v>
      </c>
      <c r="J7" s="23" t="s">
        <v>15</v>
      </c>
    </row>
    <row r="8" spans="1:10" ht="35.25" customHeight="1" x14ac:dyDescent="0.3">
      <c r="A8" s="62"/>
      <c r="B8" s="30" t="s">
        <v>29</v>
      </c>
      <c r="C8" s="31">
        <v>1</v>
      </c>
      <c r="D8" s="31">
        <v>13</v>
      </c>
      <c r="E8" s="32">
        <v>0.52708333333333335</v>
      </c>
      <c r="F8" s="31" t="s">
        <v>37</v>
      </c>
      <c r="G8" s="31" t="s">
        <v>38</v>
      </c>
      <c r="H8" s="33">
        <v>68000</v>
      </c>
      <c r="I8" s="34">
        <v>7</v>
      </c>
      <c r="J8" s="35" t="s">
        <v>35</v>
      </c>
    </row>
    <row r="9" spans="1:10" ht="35.25" customHeight="1" thickBot="1" x14ac:dyDescent="0.35">
      <c r="A9" s="63"/>
      <c r="B9" s="30" t="s">
        <v>17</v>
      </c>
      <c r="C9" s="31">
        <v>1</v>
      </c>
      <c r="D9" s="31">
        <v>16</v>
      </c>
      <c r="E9" s="32">
        <v>0.52916666666666667</v>
      </c>
      <c r="F9" s="31" t="s">
        <v>36</v>
      </c>
      <c r="G9" s="31" t="s">
        <v>34</v>
      </c>
      <c r="H9" s="33">
        <v>135000</v>
      </c>
      <c r="I9" s="34">
        <v>9</v>
      </c>
      <c r="J9" s="35" t="s">
        <v>21</v>
      </c>
    </row>
    <row r="10" spans="1:10" ht="39" customHeight="1" x14ac:dyDescent="0.3">
      <c r="A10" s="60" t="s">
        <v>18</v>
      </c>
      <c r="B10" s="18" t="s">
        <v>30</v>
      </c>
      <c r="C10" s="19">
        <v>1</v>
      </c>
      <c r="D10" s="19">
        <v>9</v>
      </c>
      <c r="E10" s="20">
        <v>0.43263888888888885</v>
      </c>
      <c r="F10" s="18" t="s">
        <v>39</v>
      </c>
      <c r="G10" s="36" t="s">
        <v>40</v>
      </c>
      <c r="H10" s="37">
        <v>108200</v>
      </c>
      <c r="I10" s="38" t="s">
        <v>19</v>
      </c>
      <c r="J10" s="39" t="s">
        <v>15</v>
      </c>
    </row>
    <row r="11" spans="1:10" ht="36" customHeight="1" thickBot="1" x14ac:dyDescent="0.35">
      <c r="A11" s="64"/>
      <c r="B11" s="40" t="s">
        <v>41</v>
      </c>
      <c r="C11" s="41">
        <v>1</v>
      </c>
      <c r="D11" s="41">
        <v>16</v>
      </c>
      <c r="E11" s="42">
        <v>0.87986111111111109</v>
      </c>
      <c r="F11" s="40" t="s">
        <v>43</v>
      </c>
      <c r="G11" s="43" t="s">
        <v>42</v>
      </c>
      <c r="H11" s="44">
        <v>624000</v>
      </c>
      <c r="I11" s="45" t="s">
        <v>20</v>
      </c>
      <c r="J11" s="46" t="s">
        <v>21</v>
      </c>
    </row>
  </sheetData>
  <mergeCells count="5">
    <mergeCell ref="A1:J1"/>
    <mergeCell ref="C3:E3"/>
    <mergeCell ref="A5:A6"/>
    <mergeCell ref="A7:A9"/>
    <mergeCell ref="A10:A11"/>
  </mergeCells>
  <phoneticPr fontId="3" type="noConversion"/>
  <printOptions horizontalCentered="1"/>
  <pageMargins left="0.39370078740157483" right="0.39370078740157483" top="0.94488188976377963" bottom="0.62992125984251968" header="0.39370078740157483" footer="0.39370078740157483"/>
  <pageSetup paperSize="9" scale="9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"/>
  <sheetViews>
    <sheetView tabSelected="1" workbookViewId="0">
      <selection sqref="A1:J1"/>
    </sheetView>
  </sheetViews>
  <sheetFormatPr defaultRowHeight="13.5" x14ac:dyDescent="0.3"/>
  <cols>
    <col min="1" max="1" width="20.25" style="1" customWidth="1"/>
    <col min="2" max="2" width="13.5" style="1" customWidth="1"/>
    <col min="3" max="3" width="6.25" style="1" customWidth="1"/>
    <col min="4" max="4" width="6.125" style="1" customWidth="1"/>
    <col min="5" max="5" width="7.5" style="1" customWidth="1"/>
    <col min="6" max="6" width="24.875" style="47" customWidth="1"/>
    <col min="7" max="7" width="74.625" style="1" customWidth="1"/>
    <col min="8" max="8" width="12.375" style="1" customWidth="1"/>
    <col min="9" max="9" width="10.5" style="1" customWidth="1"/>
    <col min="10" max="10" width="14.375" style="1" customWidth="1"/>
    <col min="11" max="16384" width="9" style="1"/>
  </cols>
  <sheetData>
    <row r="1" spans="1:10" ht="54.75" customHeight="1" x14ac:dyDescent="0.3">
      <c r="A1" s="56" t="s">
        <v>51</v>
      </c>
      <c r="B1" s="56"/>
      <c r="C1" s="56"/>
      <c r="D1" s="56"/>
      <c r="E1" s="56"/>
      <c r="F1" s="56"/>
      <c r="G1" s="56"/>
      <c r="H1" s="56"/>
      <c r="I1" s="56"/>
      <c r="J1" s="56"/>
    </row>
    <row r="2" spans="1:10" ht="23.25" customHeight="1" thickBot="1" x14ac:dyDescent="0.35">
      <c r="A2" s="2" t="s">
        <v>0</v>
      </c>
      <c r="B2" s="3"/>
      <c r="C2" s="3"/>
      <c r="D2" s="3"/>
      <c r="E2" s="4"/>
      <c r="F2" s="5"/>
      <c r="G2" s="5"/>
      <c r="H2" s="6"/>
      <c r="I2" s="6"/>
      <c r="J2" s="7" t="s">
        <v>1</v>
      </c>
    </row>
    <row r="3" spans="1:10" ht="37.5" customHeight="1" x14ac:dyDescent="0.3">
      <c r="A3" s="8" t="s">
        <v>2</v>
      </c>
      <c r="B3" s="9" t="s">
        <v>3</v>
      </c>
      <c r="C3" s="57" t="s">
        <v>4</v>
      </c>
      <c r="D3" s="58"/>
      <c r="E3" s="59"/>
      <c r="F3" s="9" t="s">
        <v>5</v>
      </c>
      <c r="G3" s="9" t="s">
        <v>6</v>
      </c>
      <c r="H3" s="10" t="s">
        <v>7</v>
      </c>
      <c r="I3" s="10" t="s">
        <v>8</v>
      </c>
      <c r="J3" s="11" t="s">
        <v>9</v>
      </c>
    </row>
    <row r="4" spans="1:10" ht="25.5" customHeight="1" thickBot="1" x14ac:dyDescent="0.35">
      <c r="A4" s="12"/>
      <c r="B4" s="13" t="s">
        <v>10</v>
      </c>
      <c r="C4" s="13" t="s">
        <v>11</v>
      </c>
      <c r="D4" s="13" t="s">
        <v>12</v>
      </c>
      <c r="E4" s="13" t="s">
        <v>13</v>
      </c>
      <c r="F4" s="13"/>
      <c r="G4" s="13"/>
      <c r="H4" s="14">
        <f>SUM(H5:H9)</f>
        <v>462570</v>
      </c>
      <c r="I4" s="15"/>
      <c r="J4" s="16"/>
    </row>
    <row r="5" spans="1:10" ht="35.25" customHeight="1" x14ac:dyDescent="0.3">
      <c r="A5" s="60" t="s">
        <v>14</v>
      </c>
      <c r="B5" s="18" t="s">
        <v>24</v>
      </c>
      <c r="C5" s="19">
        <v>2</v>
      </c>
      <c r="D5" s="19">
        <v>2</v>
      </c>
      <c r="E5" s="20"/>
      <c r="F5" s="19" t="s">
        <v>44</v>
      </c>
      <c r="G5" s="19" t="s">
        <v>47</v>
      </c>
      <c r="H5" s="21">
        <v>50000</v>
      </c>
      <c r="I5" s="22">
        <v>1</v>
      </c>
      <c r="J5" s="23" t="s">
        <v>23</v>
      </c>
    </row>
    <row r="6" spans="1:10" ht="35.25" customHeight="1" x14ac:dyDescent="0.3">
      <c r="A6" s="62"/>
      <c r="B6" s="30" t="s">
        <v>24</v>
      </c>
      <c r="C6" s="31">
        <v>2</v>
      </c>
      <c r="D6" s="31">
        <v>19</v>
      </c>
      <c r="E6" s="32">
        <v>0.83124999999999993</v>
      </c>
      <c r="F6" s="31" t="s">
        <v>48</v>
      </c>
      <c r="G6" s="31" t="s">
        <v>49</v>
      </c>
      <c r="H6" s="33">
        <v>196000</v>
      </c>
      <c r="I6" s="34">
        <v>8</v>
      </c>
      <c r="J6" s="35" t="s">
        <v>15</v>
      </c>
    </row>
    <row r="7" spans="1:10" ht="35.25" customHeight="1" thickBot="1" x14ac:dyDescent="0.35">
      <c r="A7" s="61"/>
      <c r="B7" s="24" t="s">
        <v>24</v>
      </c>
      <c r="C7" s="25">
        <v>2</v>
      </c>
      <c r="D7" s="25">
        <v>23</v>
      </c>
      <c r="E7" s="26"/>
      <c r="F7" s="25" t="s">
        <v>44</v>
      </c>
      <c r="G7" s="25" t="s">
        <v>50</v>
      </c>
      <c r="H7" s="27">
        <v>50000</v>
      </c>
      <c r="I7" s="28">
        <v>1</v>
      </c>
      <c r="J7" s="29" t="s">
        <v>15</v>
      </c>
    </row>
    <row r="8" spans="1:10" ht="35.25" customHeight="1" thickBot="1" x14ac:dyDescent="0.35">
      <c r="A8" s="17" t="s">
        <v>16</v>
      </c>
      <c r="B8" s="18" t="s">
        <v>17</v>
      </c>
      <c r="C8" s="19">
        <v>2</v>
      </c>
      <c r="D8" s="19">
        <v>6</v>
      </c>
      <c r="E8" s="20">
        <v>0.50486111111111109</v>
      </c>
      <c r="F8" s="19" t="s">
        <v>45</v>
      </c>
      <c r="G8" s="19" t="s">
        <v>46</v>
      </c>
      <c r="H8" s="21">
        <v>40000</v>
      </c>
      <c r="I8" s="22">
        <v>4</v>
      </c>
      <c r="J8" s="23" t="s">
        <v>15</v>
      </c>
    </row>
    <row r="9" spans="1:10" ht="39" customHeight="1" thickBot="1" x14ac:dyDescent="0.35">
      <c r="A9" s="48" t="s">
        <v>18</v>
      </c>
      <c r="B9" s="49" t="s">
        <v>30</v>
      </c>
      <c r="C9" s="50">
        <v>2</v>
      </c>
      <c r="D9" s="50">
        <v>11</v>
      </c>
      <c r="E9" s="51">
        <v>0.60138888888888886</v>
      </c>
      <c r="F9" s="49" t="s">
        <v>39</v>
      </c>
      <c r="G9" s="52" t="s">
        <v>40</v>
      </c>
      <c r="H9" s="53">
        <v>126570</v>
      </c>
      <c r="I9" s="54" t="s">
        <v>19</v>
      </c>
      <c r="J9" s="55" t="s">
        <v>15</v>
      </c>
    </row>
  </sheetData>
  <mergeCells count="3">
    <mergeCell ref="A1:J1"/>
    <mergeCell ref="C3:E3"/>
    <mergeCell ref="A5:A7"/>
  </mergeCells>
  <phoneticPr fontId="3" type="noConversion"/>
  <printOptions horizontalCentered="1"/>
  <pageMargins left="0.39370078740157483" right="0.39370078740157483" top="0.94488188976377963" bottom="0.62992125984251968" header="0.39370078740157483" footer="0.39370078740157483"/>
  <pageSetup paperSize="9" scale="9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1월</vt:lpstr>
      <vt:lpstr>2월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2026-02-02T07:11:57Z</dcterms:created>
  <dcterms:modified xsi:type="dcterms:W3CDTF">2026-03-03T06:46:06Z</dcterms:modified>
</cp:coreProperties>
</file>