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F:\2017new\업무폴더11\예산\2024년\업무추진비 집행현황\"/>
    </mc:Choice>
  </mc:AlternateContent>
  <bookViews>
    <workbookView xWindow="0" yWindow="0" windowWidth="23745" windowHeight="8910"/>
  </bookViews>
  <sheets>
    <sheet name="Sheet2" sheetId="1" r:id="rId1"/>
  </sheets>
  <calcPr calcId="152511"/>
</workbook>
</file>

<file path=xl/calcChain.xml><?xml version="1.0" encoding="utf-8"?>
<calcChain xmlns="http://schemas.openxmlformats.org/spreadsheetml/2006/main">
  <c r="J22" i="1" l="1"/>
  <c r="J21" i="1" l="1"/>
  <c r="J9" i="1"/>
  <c r="J8" i="1" s="1"/>
</calcChain>
</file>

<file path=xl/sharedStrings.xml><?xml version="1.0" encoding="utf-8"?>
<sst xmlns="http://schemas.openxmlformats.org/spreadsheetml/2006/main" count="77" uniqueCount="49">
  <si>
    <t>계</t>
  </si>
  <si>
    <t>대상</t>
  </si>
  <si>
    <t>집행일</t>
  </si>
  <si>
    <t>집행액</t>
  </si>
  <si>
    <t>사용처</t>
  </si>
  <si>
    <t>[단위 : 원]</t>
  </si>
  <si>
    <t>부서전직원</t>
  </si>
  <si>
    <t>세  목</t>
  </si>
  <si>
    <t>부서운영</t>
  </si>
  <si>
    <t>사용방법</t>
  </si>
  <si>
    <t>집행세부내역</t>
  </si>
  <si>
    <t>집행유형</t>
  </si>
  <si>
    <t>시책추진</t>
  </si>
  <si>
    <t>신용카드</t>
  </si>
  <si>
    <t>▣ 세부내역</t>
  </si>
  <si>
    <t>집행구분</t>
  </si>
  <si>
    <t>물품구입</t>
  </si>
  <si>
    <t>부서운영 물품 구입</t>
  </si>
  <si>
    <t>음료 구입</t>
  </si>
  <si>
    <t>간담회</t>
  </si>
  <si>
    <t>알짜마트
(경인로 51)</t>
    <phoneticPr fontId="13" type="noConversion"/>
  </si>
  <si>
    <t>여성가족과 업무추진비 집행현황(11월)</t>
    <phoneticPr fontId="13" type="noConversion"/>
  </si>
  <si>
    <t>미추홀구 자원봉사센터와 지역자원 연계 
활성화 간담회</t>
    <phoneticPr fontId="13" type="noConversion"/>
  </si>
  <si>
    <t>간담회 참석자 식사비 지출</t>
    <phoneticPr fontId="13" type="noConversion"/>
  </si>
  <si>
    <t>명가촌
(미추로36번길 43)</t>
    <phoneticPr fontId="13" type="noConversion"/>
  </si>
  <si>
    <t>여성가족과장, 드림스타트팀 2명,
미추홀구 자원봉사센터장 외 3명</t>
    <phoneticPr fontId="13" type="noConversion"/>
  </si>
  <si>
    <t>2024년 제2차 다함께돌봄센터장 간담회</t>
    <phoneticPr fontId="13" type="noConversion"/>
  </si>
  <si>
    <t>간담회</t>
    <phoneticPr fontId="13" type="noConversion"/>
  </si>
  <si>
    <t>명품삼계탕
(독정이로 112)</t>
    <phoneticPr fontId="13" type="noConversion"/>
  </si>
  <si>
    <t>지역아동센터 내실화를 위한 간담회</t>
    <phoneticPr fontId="13" type="noConversion"/>
  </si>
  <si>
    <t>간담회</t>
    <phoneticPr fontId="13" type="noConversion"/>
  </si>
  <si>
    <t>미추홀구여성단체협의회 다문화가정 
고추장 담그기 행사 진행 간담회</t>
    <phoneticPr fontId="13" type="noConversion"/>
  </si>
  <si>
    <t>간담회</t>
    <phoneticPr fontId="13" type="noConversion"/>
  </si>
  <si>
    <t>2024년 제11차 아동복지심의위원회</t>
    <phoneticPr fontId="13" type="noConversion"/>
  </si>
  <si>
    <t>회의</t>
    <phoneticPr fontId="13" type="noConversion"/>
  </si>
  <si>
    <t>회의 참석자 식사비 지출</t>
    <phoneticPr fontId="13" type="noConversion"/>
  </si>
  <si>
    <t>2024년 제9차 미추홀구 아동학대 대응
정보연계협의체 회의</t>
    <phoneticPr fontId="13" type="noConversion"/>
  </si>
  <si>
    <t>운현약국
(경인로34번길 4)</t>
    <phoneticPr fontId="13" type="noConversion"/>
  </si>
  <si>
    <t>여성가족과장, 아동복지팀장, 담당자,
센터장 4명</t>
    <phoneticPr fontId="13" type="noConversion"/>
  </si>
  <si>
    <t>여성가족과장, 아동복지팀장, 담당자,
센터장 14명</t>
    <phoneticPr fontId="13" type="noConversion"/>
  </si>
  <si>
    <t>사례결정위원회 위원</t>
    <phoneticPr fontId="13" type="noConversion"/>
  </si>
  <si>
    <t>미추홀구 아동학대 정보연계협의체
참석자</t>
    <phoneticPr fontId="13" type="noConversion"/>
  </si>
  <si>
    <t>간담회 음료 구입</t>
    <phoneticPr fontId="13" type="noConversion"/>
  </si>
  <si>
    <t>간담회 다과 구입</t>
    <phoneticPr fontId="13" type="noConversion"/>
  </si>
  <si>
    <t>우리홈마트
(경인로62번길 2)</t>
    <phoneticPr fontId="13" type="noConversion"/>
  </si>
  <si>
    <t>메가엠지씨커피 인천숭의점
(경인로 63)</t>
    <phoneticPr fontId="13" type="noConversion"/>
  </si>
  <si>
    <t>로시난테
(남동대로777번길 28)</t>
    <phoneticPr fontId="13" type="noConversion"/>
  </si>
  <si>
    <t>▣ 총 7건  500천 원
   - 시책추진 6건   458천 원
   - 부서운영 1건    42천 원</t>
    <phoneticPr fontId="13" type="noConversion"/>
  </si>
  <si>
    <t>여성가족과장, 여성정책팀장, 담당자, 
여성단체협의회, 미추홀구가족센터
(총 20명)</t>
    <phoneticPr fontId="1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</si>
</sst>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4" x14ac:knownFonts="1">
    <font>
      <sz val="11"/>
      <color rgb="FF000000"/>
      <name val="돋움"/>
    </font>
    <font>
      <b/>
      <sz val="11"/>
      <color rgb="FF000000"/>
      <name val="돋움"/>
      <family val="3"/>
      <charset val="129"/>
    </font>
    <font>
      <sz val="10"/>
      <color rgb="FF000000"/>
      <name val="돋움"/>
      <family val="3"/>
      <charset val="129"/>
    </font>
    <font>
      <sz val="10"/>
      <color rgb="FF000000"/>
      <name val="굴림체"/>
      <family val="3"/>
      <charset val="129"/>
    </font>
    <font>
      <b/>
      <sz val="11"/>
      <color rgb="FF000000"/>
      <name val="굴림체"/>
      <family val="3"/>
      <charset val="129"/>
    </font>
    <font>
      <b/>
      <sz val="11"/>
      <color rgb="FF000000"/>
      <name val="맑은 고딕"/>
      <family val="3"/>
      <charset val="129"/>
    </font>
    <font>
      <sz val="10"/>
      <color rgb="FF333333"/>
      <name val="돋움"/>
      <family val="3"/>
      <charset val="129"/>
    </font>
    <font>
      <sz val="9"/>
      <color rgb="FF333333"/>
      <name val="돋움"/>
      <family val="3"/>
      <charset val="129"/>
    </font>
    <font>
      <b/>
      <sz val="12"/>
      <color rgb="FF000000"/>
      <name val="굴림체"/>
      <family val="3"/>
      <charset val="129"/>
    </font>
    <font>
      <b/>
      <sz val="10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26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FFFFFF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12" fillId="0" borderId="0">
      <alignment vertical="center"/>
    </xf>
  </cellStyleXfs>
  <cellXfs count="76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right" vertical="center"/>
    </xf>
    <xf numFmtId="0" fontId="0" fillId="0" borderId="1" xfId="0" applyNumberFormat="1" applyBorder="1">
      <alignment vertical="center"/>
    </xf>
    <xf numFmtId="0" fontId="0" fillId="0" borderId="0" xfId="0" applyNumberFormat="1" applyBorder="1">
      <alignment vertical="center"/>
    </xf>
    <xf numFmtId="0" fontId="1" fillId="0" borderId="2" xfId="0" applyNumberFormat="1" applyFont="1" applyBorder="1">
      <alignment vertical="center"/>
    </xf>
    <xf numFmtId="0" fontId="2" fillId="2" borderId="3" xfId="0" applyNumberFormat="1" applyFont="1" applyFill="1" applyBorder="1" applyAlignment="1">
      <alignment horizontal="center" vertical="center" wrapText="1"/>
    </xf>
    <xf numFmtId="0" fontId="3" fillId="2" borderId="3" xfId="0" applyNumberFormat="1" applyFont="1" applyFill="1" applyBorder="1" applyAlignment="1">
      <alignment horizontal="center" vertical="center" shrinkToFit="1"/>
    </xf>
    <xf numFmtId="0" fontId="2" fillId="2" borderId="3" xfId="0" applyNumberFormat="1" applyFont="1" applyFill="1" applyBorder="1" applyAlignment="1">
      <alignment horizontal="left" vertical="center" wrapText="1"/>
    </xf>
    <xf numFmtId="0" fontId="3" fillId="2" borderId="3" xfId="0" applyNumberFormat="1" applyFont="1" applyFill="1" applyBorder="1" applyAlignment="1">
      <alignment horizontal="center" vertical="center" wrapText="1"/>
    </xf>
    <xf numFmtId="176" fontId="0" fillId="0" borderId="4" xfId="0" applyNumberFormat="1" applyBorder="1" applyAlignment="1">
      <alignment horizontal="right" vertical="center"/>
    </xf>
    <xf numFmtId="0" fontId="0" fillId="0" borderId="5" xfId="0" applyNumberFormat="1" applyBorder="1">
      <alignment vertical="center"/>
    </xf>
    <xf numFmtId="0" fontId="0" fillId="0" borderId="5" xfId="0" applyNumberFormat="1" applyBorder="1" applyAlignment="1">
      <alignment horizontal="center" vertical="center"/>
    </xf>
    <xf numFmtId="0" fontId="0" fillId="0" borderId="5" xfId="0" applyNumberFormat="1" applyBorder="1" applyAlignment="1">
      <alignment horizontal="right" vertical="center" shrinkToFit="1"/>
    </xf>
    <xf numFmtId="0" fontId="4" fillId="0" borderId="3" xfId="0" applyNumberFormat="1" applyFont="1" applyFill="1" applyBorder="1" applyAlignment="1">
      <alignment horizontal="center" vertical="center" wrapText="1"/>
    </xf>
    <xf numFmtId="0" fontId="4" fillId="0" borderId="3" xfId="0" applyNumberFormat="1" applyFont="1" applyFill="1" applyBorder="1" applyAlignment="1">
      <alignment horizontal="center" vertical="center" wrapText="1" shrinkToFit="1"/>
    </xf>
    <xf numFmtId="0" fontId="5" fillId="0" borderId="0" xfId="0" applyNumberFormat="1" applyFont="1" applyBorder="1" applyAlignment="1">
      <alignment horizontal="left" vertical="center" wrapText="1"/>
    </xf>
    <xf numFmtId="0" fontId="6" fillId="0" borderId="0" xfId="0" applyNumberFormat="1" applyFont="1" applyFill="1" applyBorder="1" applyAlignment="1">
      <alignment horizontal="center" vertical="center"/>
    </xf>
    <xf numFmtId="0" fontId="7" fillId="0" borderId="0" xfId="0" applyNumberFormat="1" applyFont="1" applyFill="1" applyBorder="1" applyAlignment="1">
      <alignment horizontal="center" vertical="center" wrapText="1"/>
    </xf>
    <xf numFmtId="0" fontId="6" fillId="0" borderId="0" xfId="0" applyNumberFormat="1" applyFont="1" applyFill="1" applyBorder="1" applyAlignment="1">
      <alignment horizontal="center" vertical="center" wrapText="1"/>
    </xf>
    <xf numFmtId="3" fontId="6" fillId="0" borderId="0" xfId="0" applyNumberFormat="1" applyFont="1" applyFill="1" applyBorder="1" applyAlignment="1">
      <alignment horizontal="right" vertical="center"/>
    </xf>
    <xf numFmtId="0" fontId="5" fillId="0" borderId="0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vertical="center" wrapText="1"/>
    </xf>
    <xf numFmtId="0" fontId="0" fillId="0" borderId="5" xfId="0" applyNumberFormat="1" applyFill="1" applyBorder="1" applyAlignment="1">
      <alignment horizontal="center" vertical="center"/>
    </xf>
    <xf numFmtId="0" fontId="4" fillId="0" borderId="6" xfId="0" applyNumberFormat="1" applyFont="1" applyFill="1" applyBorder="1" applyAlignment="1">
      <alignment horizontal="center" vertical="center" wrapText="1"/>
    </xf>
    <xf numFmtId="176" fontId="8" fillId="0" borderId="7" xfId="0" applyNumberFormat="1" applyFont="1" applyFill="1" applyBorder="1" applyAlignment="1">
      <alignment horizontal="right" vertical="center" wrapText="1"/>
    </xf>
    <xf numFmtId="0" fontId="9" fillId="2" borderId="6" xfId="0" applyNumberFormat="1" applyFont="1" applyFill="1" applyBorder="1" applyAlignment="1">
      <alignment horizontal="center" vertical="center"/>
    </xf>
    <xf numFmtId="41" fontId="1" fillId="2" borderId="7" xfId="1" applyNumberFormat="1" applyFont="1" applyFill="1" applyBorder="1" applyAlignment="1">
      <alignment horizontal="right" vertical="center" wrapText="1"/>
    </xf>
    <xf numFmtId="0" fontId="6" fillId="0" borderId="8" xfId="0" applyNumberFormat="1" applyFont="1" applyFill="1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 wrapText="1"/>
    </xf>
    <xf numFmtId="0" fontId="3" fillId="0" borderId="0" xfId="0" applyNumberFormat="1" applyFont="1" applyFill="1" applyBorder="1" applyAlignment="1">
      <alignment horizontal="center" vertical="center" shrinkToFit="1"/>
    </xf>
    <xf numFmtId="0" fontId="3" fillId="3" borderId="9" xfId="0" applyNumberFormat="1" applyFont="1" applyFill="1" applyBorder="1" applyAlignment="1">
      <alignment horizontal="center" vertical="center" shrinkToFit="1"/>
    </xf>
    <xf numFmtId="0" fontId="10" fillId="0" borderId="0" xfId="0" applyNumberFormat="1" applyFont="1">
      <alignment vertical="center"/>
    </xf>
    <xf numFmtId="0" fontId="6" fillId="0" borderId="9" xfId="0" applyNumberFormat="1" applyFont="1" applyFill="1" applyBorder="1" applyAlignment="1">
      <alignment horizontal="center" vertical="center" wrapText="1"/>
    </xf>
    <xf numFmtId="0" fontId="2" fillId="0" borderId="10" xfId="0" applyNumberFormat="1" applyFont="1" applyFill="1" applyBorder="1" applyAlignment="1">
      <alignment horizontal="center" vertical="center"/>
    </xf>
    <xf numFmtId="0" fontId="2" fillId="0" borderId="9" xfId="0" applyNumberFormat="1" applyFont="1" applyFill="1" applyBorder="1" applyAlignment="1">
      <alignment horizontal="center" vertical="center"/>
    </xf>
    <xf numFmtId="0" fontId="6" fillId="0" borderId="9" xfId="0" applyNumberFormat="1" applyFont="1" applyFill="1" applyBorder="1" applyAlignment="1">
      <alignment horizontal="center" vertical="center"/>
    </xf>
    <xf numFmtId="41" fontId="6" fillId="0" borderId="11" xfId="1" applyNumberFormat="1" applyFont="1" applyFill="1" applyBorder="1" applyAlignment="1">
      <alignment horizontal="right" vertical="center"/>
    </xf>
    <xf numFmtId="0" fontId="6" fillId="0" borderId="8" xfId="0" applyNumberFormat="1" applyFont="1" applyFill="1" applyBorder="1" applyAlignment="1">
      <alignment horizontal="center" vertical="center" wrapText="1"/>
    </xf>
    <xf numFmtId="0" fontId="2" fillId="0" borderId="9" xfId="0" applyNumberFormat="1" applyFont="1" applyFill="1" applyBorder="1" applyAlignment="1">
      <alignment horizontal="center" vertical="center" wrapText="1"/>
    </xf>
    <xf numFmtId="41" fontId="6" fillId="0" borderId="7" xfId="1" applyNumberFormat="1" applyFont="1" applyFill="1" applyBorder="1" applyAlignment="1">
      <alignment horizontal="right" vertical="center"/>
    </xf>
    <xf numFmtId="0" fontId="2" fillId="0" borderId="6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6" fillId="0" borderId="22" xfId="0" applyFont="1" applyFill="1" applyBorder="1" applyAlignment="1">
      <alignment horizontal="center" vertical="center" wrapText="1"/>
    </xf>
    <xf numFmtId="0" fontId="2" fillId="0" borderId="9" xfId="0" applyNumberFormat="1" applyFont="1" applyFill="1" applyBorder="1" applyAlignment="1">
      <alignment horizontal="center" vertical="center" wrapText="1"/>
    </xf>
    <xf numFmtId="0" fontId="7" fillId="0" borderId="8" xfId="0" applyNumberFormat="1" applyFont="1" applyFill="1" applyBorder="1" applyAlignment="1">
      <alignment horizontal="center" vertical="center" wrapText="1"/>
    </xf>
    <xf numFmtId="41" fontId="6" fillId="0" borderId="24" xfId="1" applyNumberFormat="1" applyFont="1" applyFill="1" applyBorder="1" applyAlignment="1">
      <alignment horizontal="right" vertical="center"/>
    </xf>
    <xf numFmtId="0" fontId="4" fillId="0" borderId="18" xfId="0" applyNumberFormat="1" applyFont="1" applyFill="1" applyBorder="1" applyAlignment="1">
      <alignment horizontal="center" vertical="center" wrapText="1" shrinkToFit="1"/>
    </xf>
    <xf numFmtId="0" fontId="4" fillId="0" borderId="19" xfId="0" applyNumberFormat="1" applyFont="1" applyFill="1" applyBorder="1" applyAlignment="1">
      <alignment horizontal="center" vertical="center" wrapText="1" shrinkToFit="1"/>
    </xf>
    <xf numFmtId="176" fontId="4" fillId="0" borderId="20" xfId="0" applyNumberFormat="1" applyFont="1" applyFill="1" applyBorder="1" applyAlignment="1">
      <alignment horizontal="center" vertical="center" wrapText="1"/>
    </xf>
    <xf numFmtId="176" fontId="4" fillId="0" borderId="21" xfId="0" applyNumberFormat="1" applyFont="1" applyFill="1" applyBorder="1" applyAlignment="1">
      <alignment horizontal="center" vertical="center" wrapText="1"/>
    </xf>
    <xf numFmtId="0" fontId="4" fillId="0" borderId="12" xfId="0" applyNumberFormat="1" applyFont="1" applyFill="1" applyBorder="1" applyAlignment="1">
      <alignment horizontal="center" vertical="center" wrapText="1"/>
    </xf>
    <xf numFmtId="0" fontId="4" fillId="0" borderId="13" xfId="0" applyNumberFormat="1" applyFont="1" applyFill="1" applyBorder="1" applyAlignment="1">
      <alignment horizontal="center" vertical="center" wrapText="1"/>
    </xf>
    <xf numFmtId="0" fontId="4" fillId="0" borderId="14" xfId="0" applyNumberFormat="1" applyFont="1" applyFill="1" applyBorder="1" applyAlignment="1">
      <alignment horizontal="center" vertical="center" wrapText="1"/>
    </xf>
    <xf numFmtId="0" fontId="4" fillId="0" borderId="15" xfId="0" applyNumberFormat="1" applyFont="1" applyFill="1" applyBorder="1" applyAlignment="1">
      <alignment horizontal="center" vertical="center" wrapText="1"/>
    </xf>
    <xf numFmtId="0" fontId="4" fillId="0" borderId="16" xfId="0" applyNumberFormat="1" applyFont="1" applyFill="1" applyBorder="1" applyAlignment="1">
      <alignment horizontal="center" vertical="center" wrapText="1"/>
    </xf>
    <xf numFmtId="0" fontId="4" fillId="0" borderId="17" xfId="0" applyNumberFormat="1" applyFont="1" applyFill="1" applyBorder="1" applyAlignment="1">
      <alignment horizontal="center" vertical="center" wrapText="1"/>
    </xf>
    <xf numFmtId="0" fontId="4" fillId="0" borderId="18" xfId="0" applyNumberFormat="1" applyFont="1" applyFill="1" applyBorder="1" applyAlignment="1">
      <alignment horizontal="center" vertical="center" wrapText="1"/>
    </xf>
    <xf numFmtId="0" fontId="4" fillId="0" borderId="19" xfId="0" applyNumberFormat="1" applyFont="1" applyFill="1" applyBorder="1" applyAlignment="1">
      <alignment horizontal="center" vertical="center" wrapText="1"/>
    </xf>
    <xf numFmtId="0" fontId="11" fillId="0" borderId="0" xfId="0" applyNumberFormat="1" applyFont="1" applyAlignment="1">
      <alignment horizontal="center" vertical="center"/>
    </xf>
    <xf numFmtId="0" fontId="5" fillId="0" borderId="0" xfId="0" applyNumberFormat="1" applyFont="1" applyBorder="1" applyAlignment="1">
      <alignment horizontal="left" vertical="center" wrapText="1"/>
    </xf>
    <xf numFmtId="0" fontId="2" fillId="0" borderId="23" xfId="0" applyNumberFormat="1" applyFont="1" applyFill="1" applyBorder="1" applyAlignment="1">
      <alignment horizontal="center" vertical="center"/>
    </xf>
    <xf numFmtId="0" fontId="2" fillId="0" borderId="23" xfId="0" applyNumberFormat="1" applyFont="1" applyFill="1" applyBorder="1" applyAlignment="1">
      <alignment horizontal="center" vertical="center" wrapText="1"/>
    </xf>
    <xf numFmtId="0" fontId="6" fillId="0" borderId="25" xfId="0" applyFont="1" applyFill="1" applyBorder="1" applyAlignment="1">
      <alignment horizontal="center" vertical="center" wrapText="1"/>
    </xf>
    <xf numFmtId="0" fontId="7" fillId="0" borderId="26" xfId="0" applyFont="1" applyFill="1" applyBorder="1" applyAlignment="1">
      <alignment horizontal="center" vertical="center" wrapText="1"/>
    </xf>
    <xf numFmtId="0" fontId="6" fillId="0" borderId="27" xfId="0" applyNumberFormat="1" applyFont="1" applyFill="1" applyBorder="1" applyAlignment="1">
      <alignment horizontal="center" vertical="center"/>
    </xf>
    <xf numFmtId="0" fontId="2" fillId="0" borderId="19" xfId="0" applyNumberFormat="1" applyFont="1" applyFill="1" applyBorder="1" applyAlignment="1">
      <alignment horizontal="center" vertical="center"/>
    </xf>
    <xf numFmtId="41" fontId="6" fillId="0" borderId="28" xfId="1" applyNumberFormat="1" applyFont="1" applyFill="1" applyBorder="1" applyAlignment="1">
      <alignment horizontal="right" vertical="center"/>
    </xf>
    <xf numFmtId="0" fontId="6" fillId="0" borderId="23" xfId="0" applyNumberFormat="1" applyFont="1" applyFill="1" applyBorder="1" applyAlignment="1">
      <alignment horizontal="center" vertical="center"/>
    </xf>
    <xf numFmtId="0" fontId="6" fillId="0" borderId="29" xfId="0" applyNumberFormat="1" applyFont="1" applyFill="1" applyBorder="1" applyAlignment="1">
      <alignment horizontal="center" vertical="center"/>
    </xf>
    <xf numFmtId="0" fontId="6" fillId="0" borderId="30" xfId="0" applyNumberFormat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J24"/>
  <sheetViews>
    <sheetView tabSelected="1" zoomScale="95" zoomScaleNormal="95" zoomScaleSheetLayoutView="75" workbookViewId="0">
      <selection sqref="A1:J1"/>
    </sheetView>
  </sheetViews>
  <sheetFormatPr defaultColWidth="8.88671875" defaultRowHeight="13.5" x14ac:dyDescent="0.15"/>
  <cols>
    <col min="1" max="1" width="9.109375" style="2" customWidth="1"/>
    <col min="2" max="3" width="4.109375" style="2" customWidth="1"/>
    <col min="4" max="4" width="32.44140625" style="2" customWidth="1"/>
    <col min="5" max="5" width="8.44140625" style="2" customWidth="1"/>
    <col min="6" max="6" width="31.44140625" style="2" bestFit="1" customWidth="1"/>
    <col min="7" max="7" width="17.109375" style="2" customWidth="1"/>
    <col min="8" max="8" width="28.109375" style="2" bestFit="1" customWidth="1"/>
    <col min="9" max="9" width="10.109375" style="2" customWidth="1"/>
    <col min="10" max="10" width="12.21875" style="2" customWidth="1"/>
  </cols>
  <sheetData>
    <row r="1" spans="1:10" ht="39.75" customHeight="1" x14ac:dyDescent="0.15">
      <c r="A1" s="64" t="s">
        <v>21</v>
      </c>
      <c r="B1" s="64"/>
      <c r="C1" s="64"/>
      <c r="D1" s="64"/>
      <c r="E1" s="64"/>
      <c r="F1" s="64"/>
      <c r="G1" s="64"/>
      <c r="H1" s="64"/>
      <c r="I1" s="64"/>
      <c r="J1" s="64"/>
    </row>
    <row r="2" spans="1:10" ht="48.75" customHeight="1" x14ac:dyDescent="0.15">
      <c r="A2" s="65" t="s">
        <v>47</v>
      </c>
      <c r="B2" s="65"/>
      <c r="C2" s="65"/>
      <c r="D2" s="65"/>
      <c r="E2" s="65"/>
      <c r="F2" s="65"/>
      <c r="G2" s="65"/>
      <c r="H2" s="65"/>
      <c r="I2" s="65"/>
      <c r="J2" s="65"/>
    </row>
    <row r="3" spans="1:10" ht="10.5" customHeight="1" x14ac:dyDescent="0.15">
      <c r="A3" s="17"/>
      <c r="B3" s="17"/>
      <c r="C3" s="17"/>
      <c r="D3" s="17"/>
      <c r="E3" s="17"/>
      <c r="F3" s="22"/>
      <c r="G3" s="22"/>
      <c r="H3" s="22"/>
      <c r="I3" s="22"/>
      <c r="J3" s="17"/>
    </row>
    <row r="4" spans="1:10" ht="20.100000000000001" customHeight="1" x14ac:dyDescent="0.15">
      <c r="A4" s="6" t="s">
        <v>14</v>
      </c>
      <c r="B4" s="11"/>
      <c r="C4" s="12"/>
      <c r="D4" s="12"/>
      <c r="E4" s="13"/>
      <c r="F4" s="23"/>
      <c r="G4" s="23"/>
      <c r="H4" s="23"/>
      <c r="I4" s="23"/>
      <c r="J4" s="14" t="s">
        <v>5</v>
      </c>
    </row>
    <row r="5" spans="1:10" ht="3" customHeight="1" thickBot="1" x14ac:dyDescent="0.2">
      <c r="A5" s="1"/>
      <c r="B5" s="4"/>
      <c r="C5" s="4"/>
      <c r="D5" s="1"/>
      <c r="E5" s="1"/>
      <c r="F5" s="1"/>
      <c r="G5" s="1"/>
      <c r="H5" s="1"/>
      <c r="I5" s="1"/>
      <c r="J5" s="3"/>
    </row>
    <row r="6" spans="1:10" ht="12" customHeight="1" x14ac:dyDescent="0.15">
      <c r="A6" s="56" t="s">
        <v>7</v>
      </c>
      <c r="B6" s="58" t="s">
        <v>2</v>
      </c>
      <c r="C6" s="59"/>
      <c r="D6" s="62" t="s">
        <v>11</v>
      </c>
      <c r="E6" s="62" t="s">
        <v>15</v>
      </c>
      <c r="F6" s="52" t="s">
        <v>10</v>
      </c>
      <c r="G6" s="52" t="s">
        <v>4</v>
      </c>
      <c r="H6" s="52" t="s">
        <v>1</v>
      </c>
      <c r="I6" s="52" t="s">
        <v>9</v>
      </c>
      <c r="J6" s="54" t="s">
        <v>3</v>
      </c>
    </row>
    <row r="7" spans="1:10" ht="12" customHeight="1" x14ac:dyDescent="0.15">
      <c r="A7" s="57"/>
      <c r="B7" s="60"/>
      <c r="C7" s="61"/>
      <c r="D7" s="63"/>
      <c r="E7" s="63"/>
      <c r="F7" s="53"/>
      <c r="G7" s="53"/>
      <c r="H7" s="53"/>
      <c r="I7" s="53"/>
      <c r="J7" s="55"/>
    </row>
    <row r="8" spans="1:10" ht="24.95" customHeight="1" x14ac:dyDescent="0.15">
      <c r="A8" s="25" t="s">
        <v>0</v>
      </c>
      <c r="B8" s="15"/>
      <c r="C8" s="15"/>
      <c r="D8" s="15"/>
      <c r="E8" s="15"/>
      <c r="F8" s="16"/>
      <c r="G8" s="16"/>
      <c r="H8" s="16"/>
      <c r="I8" s="16"/>
      <c r="J8" s="26">
        <f>J9</f>
        <v>458200</v>
      </c>
    </row>
    <row r="9" spans="1:10" ht="24.95" customHeight="1" x14ac:dyDescent="0.15">
      <c r="A9" s="27" t="s">
        <v>12</v>
      </c>
      <c r="B9" s="10"/>
      <c r="C9" s="10"/>
      <c r="D9" s="7"/>
      <c r="E9" s="8"/>
      <c r="F9" s="9"/>
      <c r="G9" s="9"/>
      <c r="H9" s="9"/>
      <c r="I9" s="9"/>
      <c r="J9" s="28">
        <f>SUM(J10:J15)</f>
        <v>458200</v>
      </c>
    </row>
    <row r="10" spans="1:10" s="1" customFormat="1" ht="33" customHeight="1" x14ac:dyDescent="0.15">
      <c r="A10" s="44" t="s">
        <v>12</v>
      </c>
      <c r="B10" s="45">
        <v>11</v>
      </c>
      <c r="C10" s="45">
        <v>4</v>
      </c>
      <c r="D10" s="46" t="s">
        <v>36</v>
      </c>
      <c r="E10" s="45" t="s">
        <v>34</v>
      </c>
      <c r="F10" s="45" t="s">
        <v>43</v>
      </c>
      <c r="G10" s="47" t="s">
        <v>45</v>
      </c>
      <c r="H10" s="48" t="s">
        <v>41</v>
      </c>
      <c r="I10" s="73" t="s">
        <v>13</v>
      </c>
      <c r="J10" s="43">
        <v>15200</v>
      </c>
    </row>
    <row r="11" spans="1:10" s="2" customFormat="1" ht="33" customHeight="1" x14ac:dyDescent="0.15">
      <c r="A11" s="44" t="s">
        <v>12</v>
      </c>
      <c r="B11" s="66">
        <v>11</v>
      </c>
      <c r="C11" s="66">
        <v>7</v>
      </c>
      <c r="D11" s="67" t="s">
        <v>33</v>
      </c>
      <c r="E11" s="66" t="s">
        <v>34</v>
      </c>
      <c r="F11" s="45" t="s">
        <v>35</v>
      </c>
      <c r="G11" s="69" t="s">
        <v>46</v>
      </c>
      <c r="H11" s="68" t="s">
        <v>40</v>
      </c>
      <c r="I11" s="73" t="s">
        <v>13</v>
      </c>
      <c r="J11" s="72">
        <v>160000</v>
      </c>
    </row>
    <row r="12" spans="1:10" s="2" customFormat="1" ht="43.5" customHeight="1" x14ac:dyDescent="0.15">
      <c r="A12" s="44" t="s">
        <v>12</v>
      </c>
      <c r="B12" s="66">
        <v>11</v>
      </c>
      <c r="C12" s="66">
        <v>12</v>
      </c>
      <c r="D12" s="67" t="s">
        <v>31</v>
      </c>
      <c r="E12" s="66" t="s">
        <v>32</v>
      </c>
      <c r="F12" s="45" t="s">
        <v>42</v>
      </c>
      <c r="G12" s="69" t="s">
        <v>37</v>
      </c>
      <c r="H12" s="68" t="s">
        <v>48</v>
      </c>
      <c r="I12" s="73" t="s">
        <v>13</v>
      </c>
      <c r="J12" s="72">
        <v>20000</v>
      </c>
    </row>
    <row r="13" spans="1:10" s="2" customFormat="1" ht="33" customHeight="1" x14ac:dyDescent="0.15">
      <c r="A13" s="44" t="s">
        <v>12</v>
      </c>
      <c r="B13" s="66">
        <v>11</v>
      </c>
      <c r="C13" s="66">
        <v>14</v>
      </c>
      <c r="D13" s="67" t="s">
        <v>29</v>
      </c>
      <c r="E13" s="66" t="s">
        <v>30</v>
      </c>
      <c r="F13" s="45" t="s">
        <v>42</v>
      </c>
      <c r="G13" s="69" t="s">
        <v>44</v>
      </c>
      <c r="H13" s="68" t="s">
        <v>39</v>
      </c>
      <c r="I13" s="74" t="s">
        <v>13</v>
      </c>
      <c r="J13" s="72">
        <v>24000</v>
      </c>
    </row>
    <row r="14" spans="1:10" s="2" customFormat="1" ht="33" customHeight="1" x14ac:dyDescent="0.15">
      <c r="A14" s="44" t="s">
        <v>12</v>
      </c>
      <c r="B14" s="66">
        <v>11</v>
      </c>
      <c r="C14" s="66">
        <v>19</v>
      </c>
      <c r="D14" s="67" t="s">
        <v>22</v>
      </c>
      <c r="E14" s="66" t="s">
        <v>19</v>
      </c>
      <c r="F14" s="71" t="s">
        <v>23</v>
      </c>
      <c r="G14" s="69" t="s">
        <v>24</v>
      </c>
      <c r="H14" s="68" t="s">
        <v>25</v>
      </c>
      <c r="I14" s="75" t="s">
        <v>13</v>
      </c>
      <c r="J14" s="51">
        <v>120000</v>
      </c>
    </row>
    <row r="15" spans="1:10" ht="39" customHeight="1" thickBot="1" x14ac:dyDescent="0.2">
      <c r="A15" s="37" t="s">
        <v>12</v>
      </c>
      <c r="B15" s="38">
        <v>11</v>
      </c>
      <c r="C15" s="38">
        <v>22</v>
      </c>
      <c r="D15" s="49" t="s">
        <v>26</v>
      </c>
      <c r="E15" s="34" t="s">
        <v>27</v>
      </c>
      <c r="F15" s="70" t="s">
        <v>23</v>
      </c>
      <c r="G15" s="50" t="s">
        <v>28</v>
      </c>
      <c r="H15" s="41" t="s">
        <v>38</v>
      </c>
      <c r="I15" s="29" t="s">
        <v>13</v>
      </c>
      <c r="J15" s="40">
        <v>119000</v>
      </c>
    </row>
    <row r="16" spans="1:10" s="5" customFormat="1" ht="18.75" customHeight="1" x14ac:dyDescent="0.15">
      <c r="A16" s="30"/>
      <c r="B16" s="31"/>
      <c r="C16" s="31"/>
      <c r="D16" s="32"/>
      <c r="E16" s="33"/>
      <c r="F16" s="18"/>
      <c r="G16" s="19"/>
      <c r="H16" s="20"/>
      <c r="I16" s="18"/>
      <c r="J16" s="21"/>
    </row>
    <row r="17" spans="1:10" ht="20.100000000000001" customHeight="1" x14ac:dyDescent="0.15">
      <c r="A17" s="6" t="s">
        <v>14</v>
      </c>
      <c r="B17" s="11"/>
      <c r="C17" s="12"/>
      <c r="D17" s="12"/>
      <c r="E17" s="24"/>
      <c r="F17" s="23"/>
      <c r="G17" s="23"/>
      <c r="H17" s="23"/>
      <c r="I17" s="23"/>
      <c r="J17" s="14" t="s">
        <v>5</v>
      </c>
    </row>
    <row r="18" spans="1:10" ht="3" customHeight="1" x14ac:dyDescent="0.15">
      <c r="A18" s="1"/>
      <c r="B18" s="4"/>
      <c r="C18" s="4"/>
      <c r="D18" s="1"/>
      <c r="E18" s="1"/>
      <c r="F18" s="1"/>
      <c r="G18" s="1"/>
      <c r="H18" s="1"/>
      <c r="I18" s="1"/>
      <c r="J18" s="3"/>
    </row>
    <row r="19" spans="1:10" ht="12" customHeight="1" x14ac:dyDescent="0.15">
      <c r="A19" s="56" t="s">
        <v>7</v>
      </c>
      <c r="B19" s="58" t="s">
        <v>2</v>
      </c>
      <c r="C19" s="59"/>
      <c r="D19" s="62" t="s">
        <v>11</v>
      </c>
      <c r="E19" s="62" t="s">
        <v>15</v>
      </c>
      <c r="F19" s="52" t="s">
        <v>10</v>
      </c>
      <c r="G19" s="52" t="s">
        <v>4</v>
      </c>
      <c r="H19" s="52" t="s">
        <v>1</v>
      </c>
      <c r="I19" s="52" t="s">
        <v>9</v>
      </c>
      <c r="J19" s="54" t="s">
        <v>3</v>
      </c>
    </row>
    <row r="20" spans="1:10" ht="12" customHeight="1" x14ac:dyDescent="0.15">
      <c r="A20" s="57"/>
      <c r="B20" s="60"/>
      <c r="C20" s="61"/>
      <c r="D20" s="63"/>
      <c r="E20" s="63"/>
      <c r="F20" s="53"/>
      <c r="G20" s="53"/>
      <c r="H20" s="53"/>
      <c r="I20" s="53"/>
      <c r="J20" s="55"/>
    </row>
    <row r="21" spans="1:10" ht="24.95" customHeight="1" x14ac:dyDescent="0.15">
      <c r="A21" s="25" t="s">
        <v>0</v>
      </c>
      <c r="B21" s="15"/>
      <c r="C21" s="15"/>
      <c r="D21" s="15"/>
      <c r="E21" s="15"/>
      <c r="F21" s="16"/>
      <c r="G21" s="16"/>
      <c r="H21" s="16"/>
      <c r="I21" s="16"/>
      <c r="J21" s="26">
        <f>J22</f>
        <v>42500</v>
      </c>
    </row>
    <row r="22" spans="1:10" ht="24.95" customHeight="1" x14ac:dyDescent="0.15">
      <c r="A22" s="27" t="s">
        <v>8</v>
      </c>
      <c r="B22" s="10"/>
      <c r="C22" s="10"/>
      <c r="D22" s="7"/>
      <c r="E22" s="8"/>
      <c r="F22" s="9"/>
      <c r="G22" s="9"/>
      <c r="H22" s="9"/>
      <c r="I22" s="9"/>
      <c r="J22" s="28">
        <f>SUM(J23:J23)</f>
        <v>42500</v>
      </c>
    </row>
    <row r="23" spans="1:10" s="35" customFormat="1" ht="33" customHeight="1" thickBot="1" x14ac:dyDescent="0.2">
      <c r="A23" s="37" t="s">
        <v>8</v>
      </c>
      <c r="B23" s="38">
        <v>11</v>
      </c>
      <c r="C23" s="38">
        <v>11</v>
      </c>
      <c r="D23" s="38" t="s">
        <v>17</v>
      </c>
      <c r="E23" s="38" t="s">
        <v>16</v>
      </c>
      <c r="F23" s="38" t="s">
        <v>18</v>
      </c>
      <c r="G23" s="42" t="s">
        <v>20</v>
      </c>
      <c r="H23" s="36" t="s">
        <v>6</v>
      </c>
      <c r="I23" s="39" t="s">
        <v>13</v>
      </c>
      <c r="J23" s="40">
        <v>42500</v>
      </c>
    </row>
    <row r="24" spans="1:10" x14ac:dyDescent="0.15">
      <c r="A24" s="1"/>
      <c r="B24" s="1"/>
      <c r="C24" s="1"/>
      <c r="D24" s="1"/>
      <c r="E24" s="1"/>
      <c r="F24" s="1"/>
      <c r="G24" s="1"/>
      <c r="H24" s="1"/>
      <c r="I24" s="1"/>
      <c r="J24" s="1"/>
    </row>
  </sheetData>
  <mergeCells count="20">
    <mergeCell ref="A1:J1"/>
    <mergeCell ref="A2:J2"/>
    <mergeCell ref="A6:A7"/>
    <mergeCell ref="B6:C7"/>
    <mergeCell ref="D6:D7"/>
    <mergeCell ref="E6:E7"/>
    <mergeCell ref="F6:F7"/>
    <mergeCell ref="G6:G7"/>
    <mergeCell ref="H6:H7"/>
    <mergeCell ref="I6:I7"/>
    <mergeCell ref="J6:J7"/>
    <mergeCell ref="G19:G20"/>
    <mergeCell ref="H19:H20"/>
    <mergeCell ref="I19:I20"/>
    <mergeCell ref="J19:J20"/>
    <mergeCell ref="A19:A20"/>
    <mergeCell ref="B19:C20"/>
    <mergeCell ref="D19:D20"/>
    <mergeCell ref="E19:E20"/>
    <mergeCell ref="F19:F20"/>
  </mergeCells>
  <phoneticPr fontId="13" type="noConversion"/>
  <pageMargins left="0.25" right="0.25" top="0.75" bottom="0.75" header="0.30000001192092896" footer="0.30000001192092896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92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38</cp:revision>
  <cp:lastPrinted>2022-03-10T01:39:36Z</cp:lastPrinted>
  <dcterms:created xsi:type="dcterms:W3CDTF">2011-09-28T07:59:09Z</dcterms:created>
  <dcterms:modified xsi:type="dcterms:W3CDTF">2024-12-04T00:59:47Z</dcterms:modified>
  <cp:version>1100.0100.01</cp:version>
</cp:coreProperties>
</file>