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주민자치센터\★사전정보공표목록\2024년\"/>
    </mc:Choice>
  </mc:AlternateContent>
  <x:bookViews>
    <x:workbookView xWindow="0" yWindow="0" windowWidth="28545" windowHeight="11610"/>
  </x:bookViews>
  <x:sheets>
    <x:sheet name="2024" sheetId="1" r:id="rId4"/>
  </x:sheets>
  <x:calcPr xmlns:mc="http://schemas.openxmlformats.org/markup-compatibility/2006" xmlns:hs="http://schemas.haansoft.com/office/spreadsheet/8.0" calcMode="manual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<x:sst xmlns:r="http://schemas.openxmlformats.org/officeDocument/2006/relationships" xmlns:c="http://schemas.openxmlformats.org/drawingml/2006/chart" xmlns:x="http://schemas.openxmlformats.org/spreadsheetml/2006/main" count="26" uniqueCount="26">
  <x:si>
    <x:t>-</x:t>
  </x:si>
  <x:si>
    <x:t>사업운영비
(예산)</x:t>
  </x:si>
  <x:si>
    <x:t>운영비 지출내역</x:t>
  </x:si>
  <x:si>
    <x:t>주안2동 주민자치센터 운영비 지원 현황(2024년)</x:t>
  </x:si>
  <x:si>
    <x:t>11월</x:t>
  </x:si>
  <x:si>
    <x:t>주안2동</x:t>
  </x:si>
  <x:si>
    <x:t>자치회위원수당</x:t>
  </x:si>
  <x:si>
    <x:t>강사수당</x:t>
  </x:si>
  <x:si>
    <x:t>6월</x:t>
  </x:si>
  <x:si>
    <x:t>9월</x:t>
  </x:si>
  <x:si>
    <x:t>총계</x:t>
  </x:si>
  <x:si>
    <x:t>4월</x:t>
  </x:si>
  <x:si>
    <x:t>8월</x:t>
  </x:si>
  <x:si>
    <x:t>2월</x:t>
  </x:si>
  <x:si>
    <x:t>동명</x:t>
  </x:si>
  <x:si>
    <x:t xml:space="preserve"> </x:t>
  </x:si>
  <x:si>
    <x:t>7월</x:t>
  </x:si>
  <x:si>
    <x:t>10월</x:t>
  </x:si>
  <x:si>
    <x:t>합계</x:t>
  </x:si>
  <x:si>
    <x:t>구분</x:t>
  </x:si>
  <x:si>
    <x:t>1월</x:t>
  </x:si>
  <x:si>
    <x:t>기타</x:t>
  </x:si>
  <x:si>
    <x:t>3월</x:t>
  </x:si>
  <x:si>
    <x:t>5월</x:t>
  </x:si>
  <x:si>
    <x:t>(2024년 10월말 기준 / 단위:  원)</x:t>
  </x:si>
  <x:si>
    <x:r>
      <x:t xml:space="preserve">일반운영비
</x:t>
    </x:r>
    <x:r>
      <x:rPr>
        <x:rFont val="맑은 고딕"/>
        <x:sz val="9"/>
        <x:color rgb="ff000000"/>
      </x:rPr>
      <x:t>(물품 구입, 현수막 제작 등)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</x:si>
</x:sst>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  <x:font>
      <x:name val="맑은 고딕"/>
      <x:sz val="14"/>
      <x:color rgb="ff000000"/>
    </x:font>
    <x:font>
      <x:name val="맑은 고딕"/>
      <x:sz val="9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16"/>
  <x:sheetViews>
    <x:sheetView tabSelected="1" topLeftCell="A1" zoomScaleNormal="100" zoomScaleSheetLayoutView="75" workbookViewId="0">
      <x:selection activeCell="G10" activeCellId="0" sqref="G10:G10"/>
    </x:sheetView>
  </x:sheetViews>
  <x:sheetFormatPr defaultColWidth="9.00390625" defaultRowHeight="16.399999999999999"/>
  <x:cols>
    <x:col min="1" max="1" width="1.625" style="7" customWidth="1"/>
    <x:col min="2" max="2" width="11.875" style="7" customWidth="1"/>
    <x:col min="3" max="4" width="13.875" style="7" customWidth="1"/>
    <x:col min="5" max="5" width="13.375" style="7" customWidth="1"/>
    <x:col min="6" max="9" width="20.625" style="7" customWidth="1"/>
    <x:col min="11" max="11" width="9.625" style="7" bestFit="1" customWidth="1"/>
  </x:cols>
  <x:sheetData>
    <x:row r="1" spans="2:10" ht="35.25" customHeight="1">
      <x:c r="B1" s="13" t="s">
        <x:v>3</x:v>
      </x:c>
      <x:c r="C1" s="13"/>
      <x:c r="D1" s="13"/>
      <x:c r="E1" s="13"/>
      <x:c r="F1" s="13"/>
      <x:c r="G1" s="13"/>
      <x:c r="H1" s="13"/>
      <x:c r="I1" s="13"/>
      <x:c r="J1" s="7" t="s">
        <x:v>15</x:v>
      </x:c>
    </x:row>
    <x:row r="2" spans="8:9" ht="29.25" customHeight="1">
      <x:c r="H2" s="14" t="s">
        <x:v>24</x:v>
      </x:c>
      <x:c r="I2" s="14"/>
    </x:row>
    <x:row r="3" spans="2:9" ht="35.100000000000001" customHeight="1">
      <x:c r="B3" s="15" t="s">
        <x:v>14</x:v>
      </x:c>
      <x:c r="C3" s="16" t="s">
        <x:v>1</x:v>
      </x:c>
      <x:c r="D3" s="15" t="s">
        <x:v>19</x:v>
      </x:c>
      <x:c r="E3" s="18" t="s">
        <x:v>2</x:v>
      </x:c>
      <x:c r="F3" s="18"/>
      <x:c r="G3" s="18"/>
      <x:c r="H3" s="18"/>
      <x:c r="I3" s="18"/>
    </x:row>
    <x:row r="4" spans="2:9" ht="35.100000000000001" customHeight="1">
      <x:c r="B4" s="15"/>
      <x:c r="C4" s="16"/>
      <x:c r="D4" s="17"/>
      <x:c r="E4" s="8" t="s">
        <x:v>18</x:v>
      </x:c>
      <x:c r="F4" s="8" t="s">
        <x:v>7</x:v>
      </x:c>
      <x:c r="G4" s="8" t="s">
        <x:v>6</x:v>
      </x:c>
      <x:c r="H4" s="12" t="s">
        <x:v>25</x:v>
      </x:c>
      <x:c r="I4" s="8" t="s">
        <x:v>21</x:v>
      </x:c>
    </x:row>
    <x:row r="5" spans="2:9" s="11" customFormat="1" ht="35.100000000000001" customHeight="1">
      <x:c r="B5" s="19" t="s">
        <x:v>5</x:v>
      </x:c>
      <x:c r="C5" s="22">
        <x:v>32000000</x:v>
      </x:c>
      <x:c r="D5" s="9" t="s">
        <x:v>10</x:v>
      </x:c>
      <x:c r="E5" s="10">
        <x:f>SUM(F5:I5)</x:f>
        <x:v>26013050</x:v>
      </x:c>
      <x:c r="F5" s="10">
        <x:f>SUM(F6:F16)</x:f>
        <x:v>12855000</x:v>
      </x:c>
      <x:c r="G5" s="10">
        <x:f>SUM(G6:G16)</x:f>
        <x:v>12200000</x:v>
      </x:c>
      <x:c r="H5" s="10">
        <x:f>SUM(H6:H16)</x:f>
        <x:v>958050</x:v>
      </x:c>
      <x:c r="I5" s="10">
        <x:f>SUM(I6:I16)</x:f>
        <x:v>0</x:v>
      </x:c>
    </x:row>
    <x:row r="6" spans="2:9" ht="35.100000000000001" customHeight="1">
      <x:c r="B6" s="20"/>
      <x:c r="C6" s="23"/>
      <x:c r="D6" s="9" t="s">
        <x:v>20</x:v>
      </x:c>
      <x:c r="E6" s="10">
        <x:f>SUM(F6:I6)</x:f>
        <x:v>1185000</x:v>
      </x:c>
      <x:c r="F6" s="10">
        <x:v>0</x:v>
      </x:c>
      <x:c r="G6" s="10">
        <x:v>1150000</x:v>
      </x:c>
      <x:c r="H6" s="10">
        <x:v>35000</x:v>
      </x:c>
      <x:c r="I6" s="10">
        <x:v>0</x:v>
      </x:c>
    </x:row>
    <x:row r="7" spans="2:9" ht="35.100000000000001" customHeight="1">
      <x:c r="B7" s="20"/>
      <x:c r="C7" s="23"/>
      <x:c r="D7" s="9" t="s">
        <x:v>13</x:v>
      </x:c>
      <x:c r="E7" s="10">
        <x:v>3095000</x:v>
      </x:c>
      <x:c r="F7" s="10">
        <x:v>1995000</x:v>
      </x:c>
      <x:c r="G7" s="10">
        <x:v>1100000</x:v>
      </x:c>
      <x:c r="H7" s="10">
        <x:v>0</x:v>
      </x:c>
      <x:c r="I7" s="10">
        <x:v>0</x:v>
      </x:c>
    </x:row>
    <x:row r="8" spans="2:9" ht="35.100000000000001" customHeight="1">
      <x:c r="B8" s="20"/>
      <x:c r="C8" s="23"/>
      <x:c r="D8" s="9" t="s">
        <x:v>22</x:v>
      </x:c>
      <x:c r="E8" s="10">
        <x:f>SUM(F8:I8)</x:f>
        <x:v>3080000</x:v>
      </x:c>
      <x:c r="F8" s="10">
        <x:v>1770000</x:v>
      </x:c>
      <x:c r="G8" s="10">
        <x:v>1150000</x:v>
      </x:c>
      <x:c r="H8" s="10">
        <x:v>160000</x:v>
      </x:c>
      <x:c r="I8" s="10"/>
    </x:row>
    <x:row r="9" spans="2:9" s="6" customFormat="1" ht="35.100000000000001" customHeight="1">
      <x:c r="B9" s="19"/>
      <x:c r="C9" s="22"/>
      <x:c r="D9" s="9" t="s">
        <x:v>11</x:v>
      </x:c>
      <x:c r="E9" s="10">
        <x:f>F9+G9+H9+I9</x:f>
        <x:v>2860000</x:v>
      </x:c>
      <x:c r="F9" s="10">
        <x:v>1710000</x:v>
      </x:c>
      <x:c r="G9" s="10">
        <x:v>1150000</x:v>
      </x:c>
      <x:c r="H9" s="10">
        <x:v>0</x:v>
      </x:c>
      <x:c r="I9" s="10">
        <x:v>0</x:v>
      </x:c>
    </x:row>
    <x:row r="10" spans="2:9" s="5" customFormat="1" ht="35.100000000000001" customHeight="1">
      <x:c r="B10" s="20"/>
      <x:c r="C10" s="23"/>
      <x:c r="D10" s="9" t="s">
        <x:v>23</x:v>
      </x:c>
      <x:c r="E10" s="10">
        <x:f>F10+G10+H10+I10</x:f>
        <x:v>3123400</x:v>
      </x:c>
      <x:c r="F10" s="10">
        <x:v>1890000</x:v>
      </x:c>
      <x:c r="G10" s="10">
        <x:v>1150000</x:v>
      </x:c>
      <x:c r="H10" s="10">
        <x:v>83400</x:v>
      </x:c>
      <x:c r="I10" s="10">
        <x:v>0</x:v>
      </x:c>
    </x:row>
    <x:row r="11" spans="2:9" s="4" customFormat="1" ht="35.100000000000001" customHeight="1">
      <x:c r="B11" s="19"/>
      <x:c r="C11" s="22"/>
      <x:c r="D11" s="9" t="s">
        <x:v>8</x:v>
      </x:c>
      <x:c r="E11" s="10">
        <x:f>F11+G11+H11</x:f>
        <x:v>3030400</x:v>
      </x:c>
      <x:c r="F11" s="10">
        <x:v>1800000</x:v>
      </x:c>
      <x:c r="G11" s="10">
        <x:v>1050000</x:v>
      </x:c>
      <x:c r="H11" s="10">
        <x:v>180400</x:v>
      </x:c>
      <x:c r="I11" s="10">
        <x:v>0</x:v>
      </x:c>
    </x:row>
    <x:row r="12" spans="2:9" s="3" customFormat="1" ht="35.100000000000001" customHeight="1">
      <x:c r="B12" s="20"/>
      <x:c r="C12" s="23"/>
      <x:c r="D12" s="9" t="s">
        <x:v>16</x:v>
      </x:c>
      <x:c r="E12" s="10">
        <x:f>F12+G12+H12</x:f>
        <x:v>2865100</x:v>
      </x:c>
      <x:c r="F12" s="10">
        <x:v>1590000</x:v>
      </x:c>
      <x:c r="G12" s="10">
        <x:v>1150000</x:v>
      </x:c>
      <x:c r="H12" s="10">
        <x:v>125100</x:v>
      </x:c>
      <x:c r="I12" s="10">
        <x:v>0</x:v>
      </x:c>
    </x:row>
    <x:row r="13" spans="2:9" s="2" customFormat="1" ht="35.100000000000001" customHeight="1">
      <x:c r="B13" s="19"/>
      <x:c r="C13" s="22"/>
      <x:c r="D13" s="9" t="s">
        <x:v>12</x:v>
      </x:c>
      <x:c r="E13" s="10">
        <x:f>F13+G13+H13</x:f>
        <x:v>3430400</x:v>
      </x:c>
      <x:c r="F13" s="10">
        <x:v>2100000</x:v>
      </x:c>
      <x:c r="G13" s="10">
        <x:v>1150000</x:v>
      </x:c>
      <x:c r="H13" s="10">
        <x:v>180400</x:v>
      </x:c>
      <x:c r="I13" s="10"/>
    </x:row>
    <x:row r="14" spans="2:9" s="1" customFormat="1" ht="35.100000000000001" customHeight="1">
      <x:c r="B14" s="20"/>
      <x:c r="C14" s="23"/>
      <x:c r="D14" s="9" t="s">
        <x:v>9</x:v>
      </x:c>
      <x:c r="E14" s="10">
        <x:f>F14+G14+H14</x:f>
        <x:v>1166000</x:v>
      </x:c>
      <x:c r="F14" s="10">
        <x:v>0</x:v>
      </x:c>
      <x:c r="G14" s="10">
        <x:v>1100000</x:v>
      </x:c>
      <x:c r="H14" s="10">
        <x:v>66000</x:v>
      </x:c>
      <x:c r="I14" s="10"/>
    </x:row>
    <x:row r="15" spans="2:9" customFormat="1" ht="35.100000000000001" customHeight="1">
      <x:c r="B15" s="19"/>
      <x:c r="C15" s="22"/>
      <x:c r="D15" s="9" t="s">
        <x:v>17</x:v>
      </x:c>
      <x:c r="E15" s="10">
        <x:f>F15+G15+H15</x:f>
        <x:v>1100000</x:v>
      </x:c>
      <x:c r="F15" s="10">
        <x:v>0</x:v>
      </x:c>
      <x:c r="G15" s="10">
        <x:v>1100000</x:v>
      </x:c>
      <x:c r="H15" s="10"/>
      <x:c r="I15" s="10"/>
    </x:row>
    <x:row r="16" spans="2:9" ht="35.100000000000001" customHeight="1">
      <x:c r="B16" s="21"/>
      <x:c r="C16" s="24"/>
      <x:c r="D16" s="9" t="s">
        <x:v>4</x:v>
      </x:c>
      <x:c r="E16" s="10"/>
      <x:c r="F16" s="10" t="s">
        <x:v>0</x:v>
      </x:c>
      <x:c r="G16" s="10">
        <x:v>950000</x:v>
      </x:c>
      <x:c r="H16" s="10">
        <x:v>127750</x:v>
      </x:c>
      <x:c r="I16" s="10"/>
    </x:row>
  </x:sheetData>
  <x:mergeCells count="8">
    <x:mergeCell ref="B1:I1"/>
    <x:mergeCell ref="H2:I2"/>
    <x:mergeCell ref="B3:B4"/>
    <x:mergeCell ref="C3:C4"/>
    <x:mergeCell ref="D3:D4"/>
    <x:mergeCell ref="E3:I3"/>
    <x:mergeCell ref="B5:B16"/>
    <x:mergeCell ref="C5:C16"/>
  </x:mergeCells>
  <x:pageMargins left="0.57972222566604614" right="0.3300000131130218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</vt:lpstr>
    </vt:vector>
  </ep:TitlesOfParts>
  <ep:TotalTime>35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31</cp:revision>
  <cp:lastPrinted>2021-03-02T07:42:09.000</cp:lastPrinted>
  <dcterms:created xsi:type="dcterms:W3CDTF">2019-09-19T06:24:08.000</dcterms:created>
  <dcterms:modified xsi:type="dcterms:W3CDTF">2024-12-03T07:43:05.948</dcterms:modified>
  <cp:version>1100.0100.01</cp:version>
</cp:coreProperties>
</file>