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  <c r="H5" i="2" l="1"/>
</calcChain>
</file>

<file path=xl/sharedStrings.xml><?xml version="1.0" encoding="utf-8"?>
<sst xmlns="http://schemas.openxmlformats.org/spreadsheetml/2006/main" count="34" uniqueCount="25">
  <si>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</si>
  <si>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</si>
  <si>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</si>
  <si>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</si>
  <si>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</si>
  <si>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</si>
  <si>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</si>
  <si>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</si>
  <si>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</si>
  <si>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</si>
  <si>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</si>
  <si>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</si>
  <si>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신용카드</t>
    <phoneticPr fontId="2" type="noConversion"/>
  </si>
  <si>
    <t>전직원</t>
    <phoneticPr fontId="2" type="noConversion"/>
  </si>
  <si>
    <t>쿠팡</t>
    <phoneticPr fontId="2" type="noConversion"/>
  </si>
  <si>
    <t>전직원</t>
    <phoneticPr fontId="2" type="noConversion"/>
  </si>
  <si>
    <t>주안1동 부서운영업무추진비 집행현황(2024. 1월)</t>
    <phoneticPr fontId="3" type="noConversion"/>
  </si>
  <si>
    <t>직원 생일 축하 상품권 구입</t>
  </si>
  <si>
    <t>신용카드</t>
    <phoneticPr fontId="4" type="noConversion"/>
  </si>
  <si>
    <t>회계담당자</t>
    <phoneticPr fontId="4" type="noConversion"/>
  </si>
  <si>
    <t>주안1동 정원가산업무추진비 집행현황(2024. 1월)</t>
    <phoneticPr fontId="2" type="noConversion"/>
  </si>
  <si>
    <t>회계담당자</t>
    <phoneticPr fontId="2" type="noConversion"/>
  </si>
  <si>
    <t>도화1동 새마을금고</t>
    <phoneticPr fontId="4" type="noConversion"/>
  </si>
  <si>
    <t>직원용 커피 등 차(茶)류 구입비 지출</t>
  </si>
  <si>
    <t>㈜우리성원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</si>
</sst>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1" fillId="0" borderId="8" xfId="0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41" fontId="12" fillId="0" borderId="13" xfId="1" applyFont="1" applyFill="1" applyBorder="1" applyAlignment="1">
      <alignment horizontal="right" vertical="center" wrapText="1"/>
    </xf>
    <xf numFmtId="20" fontId="12" fillId="0" borderId="12" xfId="0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41" fontId="12" fillId="0" borderId="15" xfId="1" applyFont="1" applyFill="1" applyBorder="1" applyAlignment="1">
      <alignment horizontal="right" vertical="center" wrapText="1"/>
    </xf>
    <xf numFmtId="177" fontId="12" fillId="0" borderId="12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3" fillId="0" borderId="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E17" sqref="E17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3" t="s">
        <v>16</v>
      </c>
      <c r="B1" s="23"/>
      <c r="C1" s="23"/>
      <c r="D1" s="23"/>
      <c r="E1" s="23"/>
      <c r="F1" s="23"/>
      <c r="G1" s="23"/>
      <c r="H1" s="2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21</v>
      </c>
      <c r="B4" s="20">
        <v>45294</v>
      </c>
      <c r="C4" s="17">
        <v>0.68125000000000002</v>
      </c>
      <c r="D4" s="15" t="s">
        <v>14</v>
      </c>
      <c r="E4" s="15" t="s">
        <v>23</v>
      </c>
      <c r="F4" s="15" t="s">
        <v>13</v>
      </c>
      <c r="G4" s="15" t="s">
        <v>12</v>
      </c>
      <c r="H4" s="19">
        <v>140190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8" t="s">
        <v>21</v>
      </c>
      <c r="B5" s="20">
        <v>45317</v>
      </c>
      <c r="C5" s="17">
        <v>0.68333333333333324</v>
      </c>
      <c r="D5" s="15" t="s">
        <v>24</v>
      </c>
      <c r="E5" s="15" t="s">
        <v>23</v>
      </c>
      <c r="F5" s="15" t="s">
        <v>15</v>
      </c>
      <c r="G5" s="15" t="s">
        <v>12</v>
      </c>
      <c r="H5" s="19">
        <v>171400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1" t="s">
        <v>11</v>
      </c>
      <c r="B6" s="22"/>
      <c r="C6" s="22"/>
      <c r="D6" s="22"/>
      <c r="E6" s="22"/>
      <c r="F6" s="22"/>
      <c r="G6" s="22"/>
      <c r="H6" s="7">
        <f>SUM(H4:H5)</f>
        <v>311590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I19" sqref="I19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4" t="s">
        <v>20</v>
      </c>
      <c r="B1" s="24"/>
      <c r="C1" s="24"/>
      <c r="D1" s="24"/>
      <c r="E1" s="24"/>
      <c r="F1" s="24"/>
      <c r="G1" s="24"/>
      <c r="H1" s="24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19</v>
      </c>
      <c r="B4" s="14">
        <v>45317</v>
      </c>
      <c r="C4" s="17">
        <v>0.47222222222222227</v>
      </c>
      <c r="D4" s="15" t="s">
        <v>22</v>
      </c>
      <c r="E4" s="25" t="s">
        <v>17</v>
      </c>
      <c r="F4" s="15">
        <v>6</v>
      </c>
      <c r="G4" s="11" t="s">
        <v>18</v>
      </c>
      <c r="H4" s="16">
        <v>180000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1" t="s">
        <v>11</v>
      </c>
      <c r="B5" s="22"/>
      <c r="C5" s="22"/>
      <c r="D5" s="22"/>
      <c r="E5" s="22"/>
      <c r="F5" s="22"/>
      <c r="G5" s="22"/>
      <c r="H5" s="7">
        <f>SUM(H4)</f>
        <v>180000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2024-01-31T01:45:40Z</dcterms:modified>
</cp:coreProperties>
</file>