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김종기\사전목록공개\11월\"/>
    </mc:Choice>
  </mc:AlternateContent>
  <bookViews>
    <workbookView xWindow="270" yWindow="2610" windowWidth="18945" windowHeight="12300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K8" i="1" l="1"/>
  <c r="B3" i="1" l="1"/>
</calcChain>
</file>

<file path=xl/sharedStrings.xml><?xml version="1.0" encoding="utf-8"?>
<sst xmlns="http://schemas.openxmlformats.org/spreadsheetml/2006/main" count="52" uniqueCount="45">
  <si>
    <t>[단위 : 원]</t>
    <phoneticPr fontId="4" type="noConversion"/>
  </si>
  <si>
    <t>세  목</t>
  </si>
  <si>
    <t>집행일</t>
  </si>
  <si>
    <t>집행유형</t>
    <phoneticPr fontId="3" type="noConversion"/>
  </si>
  <si>
    <t>집행구분</t>
    <phoneticPr fontId="3" type="noConversion"/>
  </si>
  <si>
    <t>집행세부내역</t>
  </si>
  <si>
    <t>집행액</t>
  </si>
  <si>
    <t>계</t>
    <phoneticPr fontId="3" type="noConversion"/>
  </si>
  <si>
    <t>시책추진</t>
    <phoneticPr fontId="3" type="noConversion"/>
  </si>
  <si>
    <t xml:space="preserve"> ▣ 세부내역</t>
    <phoneticPr fontId="3" type="noConversion"/>
  </si>
  <si>
    <t>장소</t>
    <phoneticPr fontId="3" type="noConversion"/>
  </si>
  <si>
    <t>사용방법</t>
    <phoneticPr fontId="3" type="noConversion"/>
  </si>
  <si>
    <t>참석자</t>
    <phoneticPr fontId="3" type="noConversion"/>
  </si>
  <si>
    <t>업무추진을 위한 각종 회의ㆍ간담회ㆍ행사</t>
    <phoneticPr fontId="3" type="noConversion"/>
  </si>
  <si>
    <t>간담회</t>
    <phoneticPr fontId="3" type="noConversion"/>
  </si>
  <si>
    <t>신용카드</t>
    <phoneticPr fontId="3" type="noConversion"/>
  </si>
  <si>
    <t>부서운영</t>
    <phoneticPr fontId="3" type="noConversion"/>
  </si>
  <si>
    <t>부서운영물품 등 구입</t>
    <phoneticPr fontId="3" type="noConversion"/>
  </si>
  <si>
    <t>평생학습과 숭의동 직원들 물품</t>
    <phoneticPr fontId="3" type="noConversion"/>
  </si>
  <si>
    <t>신용카드</t>
    <phoneticPr fontId="3" type="noConversion"/>
  </si>
  <si>
    <t>마을탐방 코스 개발관련 마을해설사와 장학사, 교사와의 간담회 개최</t>
    <phoneticPr fontId="3" type="noConversion"/>
  </si>
  <si>
    <t>평생학습과 업무추진비 집행현황(2020.11월)</t>
    <phoneticPr fontId="3" type="noConversion"/>
  </si>
  <si>
    <t>명진일식</t>
    <phoneticPr fontId="3" type="noConversion"/>
  </si>
  <si>
    <t>멘토강사,담당자,장학사,교사,탐방조장등 12명</t>
    <phoneticPr fontId="3" type="noConversion"/>
  </si>
  <si>
    <t>지역교육혁신협의회 실무협의회 정기회 개최</t>
    <phoneticPr fontId="3" type="noConversion"/>
  </si>
  <si>
    <t>오 카페</t>
    <phoneticPr fontId="3" type="noConversion"/>
  </si>
  <si>
    <t>남부교육지원청 초등교육과장 외 20명</t>
    <phoneticPr fontId="3" type="noConversion"/>
  </si>
  <si>
    <t>신용카드</t>
    <phoneticPr fontId="3" type="noConversion"/>
  </si>
  <si>
    <t>정기회</t>
    <phoneticPr fontId="3" type="noConversion"/>
  </si>
  <si>
    <t>협의회</t>
    <phoneticPr fontId="3" type="noConversion"/>
  </si>
  <si>
    <t>인천 청소년 상담복지센터 협의회</t>
    <phoneticPr fontId="3" type="noConversion"/>
  </si>
  <si>
    <t>각센터 센터장 및 팀장등 15명</t>
    <phoneticPr fontId="3" type="noConversion"/>
  </si>
  <si>
    <t>본도시락</t>
    <phoneticPr fontId="3" type="noConversion"/>
  </si>
  <si>
    <t>화포식당</t>
    <phoneticPr fontId="3" type="noConversion"/>
  </si>
  <si>
    <t>간담회</t>
    <phoneticPr fontId="3" type="noConversion"/>
  </si>
  <si>
    <t>마을탐방프로그램 온라인신청시스템구축회의</t>
    <phoneticPr fontId="3" type="noConversion"/>
  </si>
  <si>
    <t>6건</t>
    <phoneticPr fontId="3" type="noConversion"/>
  </si>
  <si>
    <t>신용카드</t>
    <phoneticPr fontId="3" type="noConversion"/>
  </si>
  <si>
    <t>시교육청1,남부교육지원청3,담당자1</t>
    <phoneticPr fontId="3" type="noConversion"/>
  </si>
  <si>
    <t>물품</t>
    <phoneticPr fontId="3" type="noConversion"/>
  </si>
  <si>
    <t>진로교육지원센터근무자들 업무노고치하</t>
    <phoneticPr fontId="3" type="noConversion"/>
  </si>
  <si>
    <t>평생학습과 직원9명</t>
    <phoneticPr fontId="3" type="noConversion"/>
  </si>
  <si>
    <t>부서운영에 필요한 물품 구입(차류)</t>
    <phoneticPr fontId="3" type="noConversion"/>
  </si>
  <si>
    <t>협동조합 다락</t>
    <phoneticPr fontId="3" type="noConversion"/>
  </si>
  <si>
    <t>업무연찬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</si>
</sst>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2"/>
      <color indexed="8"/>
      <name val="굴림체"/>
      <family val="3"/>
      <charset val="129"/>
    </font>
    <font>
      <sz val="13"/>
      <name val="돋움"/>
      <family val="3"/>
      <charset val="129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10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6" fillId="0" borderId="3" xfId="0" applyFont="1" applyBorder="1">
      <alignment vertical="center"/>
    </xf>
    <xf numFmtId="176" fontId="0" fillId="0" borderId="3" xfId="0" applyNumberFormat="1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3" xfId="0" applyBorder="1" applyAlignment="1">
      <alignment horizontal="center" vertical="center"/>
    </xf>
    <xf numFmtId="0" fontId="7" fillId="0" borderId="3" xfId="0" applyFont="1" applyFill="1" applyBorder="1" applyAlignment="1">
      <alignment vertical="center" wrapText="1"/>
    </xf>
    <xf numFmtId="0" fontId="0" fillId="0" borderId="3" xfId="0" applyBorder="1" applyAlignment="1">
      <alignment horizontal="right" vertical="center" shrinkToFit="1"/>
    </xf>
    <xf numFmtId="0" fontId="10" fillId="0" borderId="0" xfId="0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right" vertical="center" wrapText="1"/>
    </xf>
    <xf numFmtId="0" fontId="0" fillId="0" borderId="0" xfId="0" applyFill="1">
      <alignment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 shrinkToFit="1"/>
    </xf>
    <xf numFmtId="0" fontId="12" fillId="0" borderId="1" xfId="0" applyFont="1" applyFill="1" applyBorder="1" applyAlignment="1">
      <alignment horizontal="center" vertical="center"/>
    </xf>
    <xf numFmtId="41" fontId="11" fillId="0" borderId="1" xfId="1" applyFont="1" applyFill="1" applyBorder="1" applyAlignment="1">
      <alignment horizontal="right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shrinkToFit="1"/>
    </xf>
    <xf numFmtId="0" fontId="12" fillId="2" borderId="1" xfId="0" applyFont="1" applyFill="1" applyBorder="1" applyAlignment="1">
      <alignment horizontal="center" vertical="center"/>
    </xf>
    <xf numFmtId="41" fontId="12" fillId="2" borderId="1" xfId="1" applyFont="1" applyFill="1" applyBorder="1" applyAlignment="1">
      <alignment horizontal="righ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 shrinkToFit="1"/>
    </xf>
    <xf numFmtId="176" fontId="8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6"/>
  <sheetViews>
    <sheetView tabSelected="1" topLeftCell="A4" zoomScale="75" zoomScaleNormal="75" workbookViewId="0">
      <selection activeCell="K12" sqref="K12"/>
    </sheetView>
  </sheetViews>
  <sheetFormatPr defaultRowHeight="13.5" x14ac:dyDescent="0.15"/>
  <cols>
    <col min="1" max="1" width="0.5546875" customWidth="1"/>
    <col min="2" max="2" width="8.44140625" customWidth="1"/>
    <col min="3" max="3" width="3.44140625" style="5" customWidth="1"/>
    <col min="4" max="4" width="3.44140625" customWidth="1"/>
    <col min="5" max="5" width="33.88671875" customWidth="1"/>
    <col min="6" max="6" width="8.77734375" customWidth="1"/>
    <col min="7" max="7" width="34.33203125" customWidth="1"/>
    <col min="8" max="8" width="14" customWidth="1"/>
    <col min="9" max="9" width="36.109375" customWidth="1"/>
    <col min="10" max="10" width="12" customWidth="1"/>
    <col min="11" max="11" width="11.44140625" customWidth="1"/>
    <col min="12" max="13" width="0" hidden="1" customWidth="1"/>
  </cols>
  <sheetData>
    <row r="1" spans="2:13" ht="35.25" customHeight="1" x14ac:dyDescent="0.15">
      <c r="B1" s="35" t="s">
        <v>21</v>
      </c>
      <c r="C1" s="35"/>
      <c r="D1" s="35"/>
      <c r="E1" s="35"/>
      <c r="F1" s="35"/>
      <c r="G1" s="35"/>
      <c r="H1" s="35"/>
      <c r="I1" s="35"/>
      <c r="J1" s="35"/>
      <c r="K1" s="35"/>
    </row>
    <row r="2" spans="2:13" ht="0.75" customHeight="1" x14ac:dyDescent="0.15">
      <c r="B2" s="3"/>
      <c r="C2" s="3"/>
      <c r="D2" s="3"/>
      <c r="E2" s="3"/>
      <c r="F2" s="3"/>
      <c r="G2" s="3"/>
      <c r="H2" s="3"/>
      <c r="I2" s="3"/>
      <c r="J2" s="3"/>
      <c r="K2" s="3"/>
    </row>
    <row r="3" spans="2:13" s="6" customFormat="1" ht="51.75" customHeight="1" x14ac:dyDescent="0.15">
      <c r="B3" s="34" t="str">
        <f>" ▣ 총 "&amp;C8&amp;" "&amp;FIXED(K8,0)&amp;"원 "</f>
        <v xml:space="preserve"> ▣ 총 6건 705,430원 </v>
      </c>
      <c r="C3" s="34"/>
      <c r="D3" s="34"/>
      <c r="E3" s="34"/>
      <c r="F3" s="34"/>
      <c r="G3" s="34"/>
      <c r="H3" s="34"/>
      <c r="I3" s="34"/>
      <c r="J3" s="34"/>
      <c r="K3" s="34"/>
    </row>
    <row r="4" spans="2:13" ht="15" customHeight="1" x14ac:dyDescent="0.15">
      <c r="B4" s="9" t="s">
        <v>9</v>
      </c>
      <c r="C4" s="10"/>
      <c r="D4" s="11"/>
      <c r="E4" s="11"/>
      <c r="F4" s="12"/>
      <c r="G4" s="13"/>
      <c r="H4" s="13"/>
      <c r="I4" s="13"/>
      <c r="J4" s="13"/>
      <c r="K4" s="14" t="s">
        <v>0</v>
      </c>
    </row>
    <row r="5" spans="2:13" ht="3.75" customHeight="1" x14ac:dyDescent="0.15">
      <c r="C5" s="7"/>
      <c r="D5" s="4"/>
      <c r="K5" s="1"/>
    </row>
    <row r="6" spans="2:13" ht="18" customHeight="1" x14ac:dyDescent="0.15">
      <c r="B6" s="33" t="s">
        <v>1</v>
      </c>
      <c r="C6" s="33" t="s">
        <v>2</v>
      </c>
      <c r="D6" s="33"/>
      <c r="E6" s="33" t="s">
        <v>3</v>
      </c>
      <c r="F6" s="33" t="s">
        <v>4</v>
      </c>
      <c r="G6" s="36" t="s">
        <v>5</v>
      </c>
      <c r="H6" s="36" t="s">
        <v>10</v>
      </c>
      <c r="I6" s="36" t="s">
        <v>12</v>
      </c>
      <c r="J6" s="36" t="s">
        <v>11</v>
      </c>
      <c r="K6" s="37" t="s">
        <v>6</v>
      </c>
    </row>
    <row r="7" spans="2:13" ht="18" customHeight="1" x14ac:dyDescent="0.15">
      <c r="B7" s="33"/>
      <c r="C7" s="33"/>
      <c r="D7" s="33"/>
      <c r="E7" s="33"/>
      <c r="F7" s="33"/>
      <c r="G7" s="36"/>
      <c r="H7" s="38"/>
      <c r="I7" s="38"/>
      <c r="J7" s="38"/>
      <c r="K7" s="37"/>
    </row>
    <row r="8" spans="2:13" ht="30" customHeight="1" x14ac:dyDescent="0.15">
      <c r="B8" s="20" t="s">
        <v>7</v>
      </c>
      <c r="C8" s="33" t="s">
        <v>36</v>
      </c>
      <c r="D8" s="33"/>
      <c r="E8" s="20"/>
      <c r="F8" s="20"/>
      <c r="G8" s="21"/>
      <c r="H8" s="21"/>
      <c r="I8" s="21"/>
      <c r="J8" s="21"/>
      <c r="K8" s="16">
        <f>SUM(K9:K16)</f>
        <v>705430</v>
      </c>
    </row>
    <row r="9" spans="2:13" ht="30" customHeight="1" x14ac:dyDescent="0.15">
      <c r="B9" s="28" t="s">
        <v>8</v>
      </c>
      <c r="C9" s="29">
        <v>11</v>
      </c>
      <c r="D9" s="29">
        <v>10</v>
      </c>
      <c r="E9" s="29" t="s">
        <v>13</v>
      </c>
      <c r="F9" s="30" t="s">
        <v>14</v>
      </c>
      <c r="G9" s="29" t="s">
        <v>20</v>
      </c>
      <c r="H9" s="29" t="s">
        <v>22</v>
      </c>
      <c r="I9" s="29" t="s">
        <v>23</v>
      </c>
      <c r="J9" s="29" t="s">
        <v>15</v>
      </c>
      <c r="K9" s="32">
        <v>165000</v>
      </c>
      <c r="L9" s="8"/>
      <c r="M9" s="2"/>
    </row>
    <row r="10" spans="2:13" ht="30" customHeight="1" x14ac:dyDescent="0.15">
      <c r="B10" s="28"/>
      <c r="C10" s="29">
        <v>11</v>
      </c>
      <c r="D10" s="29">
        <v>13</v>
      </c>
      <c r="E10" s="29" t="s">
        <v>13</v>
      </c>
      <c r="F10" s="30" t="s">
        <v>28</v>
      </c>
      <c r="G10" s="29" t="s">
        <v>24</v>
      </c>
      <c r="H10" s="29" t="s">
        <v>25</v>
      </c>
      <c r="I10" s="29" t="s">
        <v>26</v>
      </c>
      <c r="J10" s="29" t="s">
        <v>15</v>
      </c>
      <c r="K10" s="32">
        <v>162500</v>
      </c>
      <c r="L10" s="15"/>
      <c r="M10" s="15"/>
    </row>
    <row r="11" spans="2:13" ht="30" customHeight="1" x14ac:dyDescent="0.15">
      <c r="B11" s="28"/>
      <c r="C11" s="29">
        <v>11</v>
      </c>
      <c r="D11" s="29">
        <v>17</v>
      </c>
      <c r="E11" s="29" t="s">
        <v>13</v>
      </c>
      <c r="F11" s="30" t="s">
        <v>29</v>
      </c>
      <c r="G11" s="29" t="s">
        <v>30</v>
      </c>
      <c r="H11" s="29" t="s">
        <v>32</v>
      </c>
      <c r="I11" s="29" t="s">
        <v>31</v>
      </c>
      <c r="J11" s="29" t="s">
        <v>27</v>
      </c>
      <c r="K11" s="32">
        <v>142800</v>
      </c>
      <c r="L11" s="15"/>
      <c r="M11" s="15"/>
    </row>
    <row r="12" spans="2:13" ht="30" customHeight="1" x14ac:dyDescent="0.15">
      <c r="B12" s="28"/>
      <c r="C12" s="29">
        <v>11</v>
      </c>
      <c r="D12" s="29">
        <v>23</v>
      </c>
      <c r="E12" s="29" t="s">
        <v>13</v>
      </c>
      <c r="F12" s="30" t="s">
        <v>34</v>
      </c>
      <c r="G12" s="29" t="s">
        <v>35</v>
      </c>
      <c r="H12" s="29" t="s">
        <v>33</v>
      </c>
      <c r="I12" s="29" t="s">
        <v>38</v>
      </c>
      <c r="J12" s="29" t="s">
        <v>15</v>
      </c>
      <c r="K12" s="32">
        <v>52000</v>
      </c>
      <c r="L12" s="15"/>
      <c r="M12" s="15"/>
    </row>
    <row r="13" spans="2:13" s="17" customFormat="1" ht="30" customHeight="1" x14ac:dyDescent="0.15">
      <c r="B13" s="22"/>
      <c r="C13" s="18"/>
      <c r="D13" s="18"/>
      <c r="E13" s="18"/>
      <c r="F13" s="19"/>
      <c r="G13" s="18"/>
      <c r="H13" s="18"/>
      <c r="I13" s="18"/>
      <c r="J13" s="18"/>
      <c r="K13" s="23"/>
      <c r="L13" s="15"/>
      <c r="M13" s="15"/>
    </row>
    <row r="14" spans="2:13" ht="30" customHeight="1" x14ac:dyDescent="0.15">
      <c r="B14" s="31" t="s">
        <v>16</v>
      </c>
      <c r="C14" s="29">
        <v>11</v>
      </c>
      <c r="D14" s="29">
        <v>17</v>
      </c>
      <c r="E14" s="29" t="s">
        <v>17</v>
      </c>
      <c r="F14" s="30" t="s">
        <v>39</v>
      </c>
      <c r="G14" s="29" t="s">
        <v>42</v>
      </c>
      <c r="H14" s="29" t="s">
        <v>43</v>
      </c>
      <c r="I14" s="29" t="s">
        <v>18</v>
      </c>
      <c r="J14" s="29" t="s">
        <v>19</v>
      </c>
      <c r="K14" s="32">
        <v>75130</v>
      </c>
      <c r="L14" s="15"/>
      <c r="M14" s="15"/>
    </row>
    <row r="15" spans="2:13" ht="30" customHeight="1" x14ac:dyDescent="0.15">
      <c r="B15" s="31"/>
      <c r="C15" s="29">
        <v>11</v>
      </c>
      <c r="D15" s="29">
        <v>27</v>
      </c>
      <c r="E15" s="29" t="s">
        <v>17</v>
      </c>
      <c r="F15" s="30" t="s">
        <v>44</v>
      </c>
      <c r="G15" s="29" t="s">
        <v>40</v>
      </c>
      <c r="H15" s="29" t="s">
        <v>33</v>
      </c>
      <c r="I15" s="29" t="s">
        <v>41</v>
      </c>
      <c r="J15" s="29" t="s">
        <v>37</v>
      </c>
      <c r="K15" s="32">
        <v>108000</v>
      </c>
      <c r="L15" s="15"/>
      <c r="M15" s="15"/>
    </row>
    <row r="16" spans="2:13" ht="30" customHeight="1" x14ac:dyDescent="0.15">
      <c r="B16" s="24"/>
      <c r="C16" s="25"/>
      <c r="D16" s="18"/>
      <c r="E16" s="26"/>
      <c r="F16" s="27"/>
      <c r="G16" s="26"/>
      <c r="H16" s="25"/>
      <c r="I16" s="25"/>
      <c r="J16" s="18"/>
      <c r="K16" s="23"/>
    </row>
  </sheetData>
  <mergeCells count="12">
    <mergeCell ref="C8:D8"/>
    <mergeCell ref="B3:K3"/>
    <mergeCell ref="B1:K1"/>
    <mergeCell ref="B6:B7"/>
    <mergeCell ref="C6:D7"/>
    <mergeCell ref="E6:E7"/>
    <mergeCell ref="F6:F7"/>
    <mergeCell ref="G6:G7"/>
    <mergeCell ref="K6:K7"/>
    <mergeCell ref="H6:H7"/>
    <mergeCell ref="I6:I7"/>
    <mergeCell ref="J6:J7"/>
  </mergeCells>
  <phoneticPr fontId="3" type="noConversion"/>
  <printOptions horizontalCentered="1"/>
  <pageMargins left="0.19685039370078741" right="0.19685039370078741" top="0.23622047244094491" bottom="0.23622047244094491" header="0.19685039370078741" footer="0.19685039370078741"/>
  <pageSetup paperSize="9" scale="9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2014-03-12T04:19:06Z</cp:lastPrinted>
  <dcterms:created xsi:type="dcterms:W3CDTF">2013-01-21T06:26:47Z</dcterms:created>
  <dcterms:modified xsi:type="dcterms:W3CDTF">2020-12-08T04:05:44Z</dcterms:modified>
</cp:coreProperties>
</file>