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부서운영 업무추진비" sheetId="3" r:id="rId1"/>
    <sheet name="정원가산 업무추진비" sheetId="5" r:id="rId2"/>
  </sheets>
  <calcPr calcId="152511" iterateDelta="1.0000000474974513E-3"/>
</workbook>
</file>

<file path=xl/calcChain.xml><?xml version="1.0" encoding="utf-8"?>
<calcChain xmlns="http://schemas.openxmlformats.org/spreadsheetml/2006/main">
  <c r="N3" i="3" l="1"/>
  <c r="K4" i="3" l="1"/>
  <c r="N4" i="3" s="1"/>
  <c r="L4" i="3"/>
  <c r="J4" i="3"/>
  <c r="K33" i="3" l="1"/>
  <c r="J33" i="3"/>
</calcChain>
</file>

<file path=xl/sharedStrings.xml><?xml version="1.0" encoding="utf-8"?>
<sst xmlns="http://schemas.openxmlformats.org/spreadsheetml/2006/main" count="47" uniqueCount="38">
  <si>
    <t>부서</t>
    <phoneticPr fontId="1" type="noConversion"/>
  </si>
  <si>
    <t>부서</t>
    <phoneticPr fontId="1" type="noConversion"/>
  </si>
  <si>
    <t>예산과목①</t>
    <phoneticPr fontId="1" type="noConversion"/>
  </si>
  <si>
    <t>예산과목①</t>
    <phoneticPr fontId="1" type="noConversion"/>
  </si>
  <si>
    <t>사용내역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</si>
  <si>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</si>
  <si>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</si>
  <si>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</si>
  <si>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집행대상</t>
    <phoneticPr fontId="1" type="noConversion"/>
  </si>
  <si>
    <t>품의 금액(원) ⑤</t>
    <phoneticPr fontId="1" type="noConversion"/>
  </si>
  <si>
    <t>품의 금액(원) ⑤</t>
    <phoneticPr fontId="1" type="noConversion"/>
  </si>
  <si>
    <t>실 결제 금액(원)</t>
    <phoneticPr fontId="1" type="noConversion"/>
  </si>
  <si>
    <t>실 결제 금액(원)</t>
    <phoneticPr fontId="1" type="noConversion"/>
  </si>
  <si>
    <t>지출액</t>
    <phoneticPr fontId="1" type="noConversion"/>
  </si>
  <si>
    <t>지출액</t>
    <phoneticPr fontId="1" type="noConversion"/>
  </si>
  <si>
    <t>사용방법②</t>
    <phoneticPr fontId="1" type="noConversion"/>
  </si>
  <si>
    <t>사용방법②</t>
    <phoneticPr fontId="1" type="noConversion"/>
  </si>
  <si>
    <t>일자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</si>
  <si>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</si>
  <si>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</si>
  <si>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</si>
  <si>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신용카드</t>
  </si>
  <si>
    <t>부서운영업무추진비</t>
  </si>
  <si>
    <t>합계</t>
    <phoneticPr fontId="1" type="noConversion"/>
  </si>
  <si>
    <t>부서운영업무추진비(2023년)</t>
    <phoneticPr fontId="1" type="noConversion"/>
  </si>
  <si>
    <t>주안7동</t>
    <phoneticPr fontId="1" type="noConversion"/>
  </si>
  <si>
    <t>직원 21명</t>
    <phoneticPr fontId="1" type="noConversion"/>
  </si>
  <si>
    <t>정원가산업무추진비(2024년)</t>
    <phoneticPr fontId="1" type="noConversion"/>
  </si>
  <si>
    <t>SSG.COM</t>
    <phoneticPr fontId="1" type="noConversion"/>
  </si>
  <si>
    <t>서울 강남구 테헤란로 231</t>
    <phoneticPr fontId="1" type="noConversion"/>
  </si>
  <si>
    <t>부서 운영에 필요한 간식 구입비 지출</t>
    <phoneticPr fontId="1" type="noConversion"/>
  </si>
  <si>
    <t>부서 운영에 필요한 물품(생수) 구입비 지출</t>
    <phoneticPr fontId="1" type="noConversion"/>
  </si>
  <si>
    <t>쿠팡</t>
    <phoneticPr fontId="1" type="noConversion"/>
  </si>
  <si>
    <t>서울 구로구 디지털로26길 72(구로동)</t>
    <phoneticPr fontId="1" type="noConversion"/>
  </si>
  <si>
    <t>해</t>
    <phoneticPr fontId="1" type="noConversion"/>
  </si>
  <si>
    <t>당</t>
    <phoneticPr fontId="1" type="noConversion"/>
  </si>
  <si>
    <t>없</t>
    <phoneticPr fontId="1" type="noConversion"/>
  </si>
  <si>
    <t>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</si>
</sst>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7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/>
    </xf>
    <xf numFmtId="3" fontId="5" fillId="3" borderId="4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3" fontId="5" fillId="3" borderId="6" xfId="0" applyNumberFormat="1" applyFont="1" applyFill="1" applyBorder="1" applyAlignment="1">
      <alignment horizontal="right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3" borderId="6" xfId="0" applyFont="1" applyFill="1" applyBorder="1" applyAlignment="1">
      <alignment horizontal="left" vertical="center"/>
    </xf>
    <xf numFmtId="20" fontId="4" fillId="3" borderId="2" xfId="0" applyNumberFormat="1" applyFont="1" applyFill="1" applyBorder="1" applyAlignment="1">
      <alignment horizontal="center" vertical="center"/>
    </xf>
    <xf numFmtId="3" fontId="5" fillId="3" borderId="9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5" fillId="0" borderId="0" xfId="0" applyFont="1" applyFill="1" applyBorder="1" applyAlignment="1">
      <alignment horizontal="center" vertical="center"/>
    </xf>
    <xf numFmtId="3" fontId="5" fillId="3" borderId="7" xfId="0" applyNumberFormat="1" applyFont="1" applyFill="1" applyBorder="1" applyAlignment="1">
      <alignment horizontal="right" vertical="center"/>
    </xf>
    <xf numFmtId="0" fontId="7" fillId="3" borderId="0" xfId="0" applyFont="1" applyFill="1" applyBorder="1" applyAlignment="1">
      <alignment horizontal="left" vertical="center"/>
    </xf>
    <xf numFmtId="0" fontId="5" fillId="3" borderId="10" xfId="0" applyFont="1" applyFill="1" applyBorder="1" applyAlignment="1">
      <alignment horizontal="left" vertical="center"/>
    </xf>
    <xf numFmtId="3" fontId="5" fillId="3" borderId="11" xfId="0" applyNumberFormat="1" applyFont="1" applyFill="1" applyBorder="1" applyAlignment="1">
      <alignment horizontal="right" vertical="center"/>
    </xf>
    <xf numFmtId="3" fontId="5" fillId="3" borderId="2" xfId="0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3" fontId="0" fillId="0" borderId="0" xfId="0" applyNumberFormat="1">
      <alignment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176" fontId="6" fillId="2" borderId="5" xfId="0" applyNumberFormat="1" applyFont="1" applyFill="1" applyBorder="1" applyAlignment="1">
      <alignment horizontal="center" vertical="center" wrapText="1"/>
    </xf>
    <xf numFmtId="176" fontId="6" fillId="2" borderId="2" xfId="0" applyNumberFormat="1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176" fontId="6" fillId="2" borderId="5" xfId="0" applyNumberFormat="1" applyFont="1" applyFill="1" applyBorder="1" applyAlignment="1">
      <alignment horizontal="center" vertical="center" wrapText="1"/>
    </xf>
    <xf numFmtId="176" fontId="6" fillId="2" borderId="2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7"/>
  <sheetViews>
    <sheetView tabSelected="1" topLeftCell="A2" zoomScale="85" zoomScaleNormal="85" workbookViewId="0">
      <selection activeCell="N21" sqref="N21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2" bestFit="1" customWidth="1"/>
    <col min="5" max="5" width="11.625" customWidth="1"/>
    <col min="6" max="6" width="20" customWidth="1"/>
    <col min="7" max="7" width="47.75" bestFit="1" customWidth="1"/>
    <col min="8" max="8" width="43.5" bestFit="1" customWidth="1"/>
    <col min="9" max="9" width="12" customWidth="1"/>
    <col min="10" max="10" width="16.125" style="23" bestFit="1" customWidth="1"/>
    <col min="11" max="12" width="15.75" style="23" customWidth="1"/>
  </cols>
  <sheetData>
    <row r="1" spans="1:14" ht="67.5" hidden="1" customHeight="1" x14ac:dyDescent="0.3">
      <c r="A1" s="34" t="s">
        <v>24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4" ht="40.5" customHeight="1" x14ac:dyDescent="0.3">
      <c r="A2" s="35" t="s">
        <v>1</v>
      </c>
      <c r="B2" s="33" t="s">
        <v>3</v>
      </c>
      <c r="C2" s="35" t="s">
        <v>5</v>
      </c>
      <c r="D2" s="35"/>
      <c r="E2" s="35"/>
      <c r="F2" s="35"/>
      <c r="G2" s="35"/>
      <c r="H2" s="33" t="s">
        <v>6</v>
      </c>
      <c r="I2" s="35" t="s">
        <v>8</v>
      </c>
      <c r="J2" s="36" t="s">
        <v>10</v>
      </c>
      <c r="K2" s="36" t="s">
        <v>12</v>
      </c>
      <c r="L2" s="38" t="s">
        <v>14</v>
      </c>
      <c r="N2">
        <v>4200000</v>
      </c>
    </row>
    <row r="3" spans="1:14" ht="33" x14ac:dyDescent="0.3">
      <c r="A3" s="35"/>
      <c r="B3" s="33"/>
      <c r="C3" s="9" t="s">
        <v>16</v>
      </c>
      <c r="D3" s="35" t="s">
        <v>17</v>
      </c>
      <c r="E3" s="33" t="s">
        <v>18</v>
      </c>
      <c r="F3" s="8" t="s">
        <v>19</v>
      </c>
      <c r="G3" s="35" t="s">
        <v>20</v>
      </c>
      <c r="H3" s="33"/>
      <c r="I3" s="35"/>
      <c r="J3" s="37"/>
      <c r="K3" s="37"/>
      <c r="L3" s="39"/>
      <c r="N3">
        <f>N2/12</f>
        <v>350000</v>
      </c>
    </row>
    <row r="4" spans="1:14" ht="24.75" customHeight="1" x14ac:dyDescent="0.3">
      <c r="A4" s="24"/>
      <c r="B4" s="24"/>
      <c r="C4" s="13"/>
      <c r="D4" s="3"/>
      <c r="E4" s="1"/>
      <c r="F4" s="2"/>
      <c r="G4" s="14"/>
      <c r="H4" s="26"/>
      <c r="I4" s="2" t="s">
        <v>23</v>
      </c>
      <c r="J4" s="4">
        <f>SUM(J5:J28)</f>
        <v>167190</v>
      </c>
      <c r="K4" s="4">
        <f>SUM(K5:K28)</f>
        <v>167190</v>
      </c>
      <c r="L4" s="4">
        <f>SUM(L5:L28)</f>
        <v>167190</v>
      </c>
      <c r="N4" s="32">
        <f>K4-N2</f>
        <v>-4032810</v>
      </c>
    </row>
    <row r="5" spans="1:14" ht="24.95" customHeight="1" x14ac:dyDescent="0.3">
      <c r="A5" s="11" t="s">
        <v>25</v>
      </c>
      <c r="B5" s="12" t="s">
        <v>22</v>
      </c>
      <c r="C5" s="17" t="s">
        <v>21</v>
      </c>
      <c r="D5" s="3">
        <v>45525</v>
      </c>
      <c r="E5" s="1">
        <v>0.59027777777777779</v>
      </c>
      <c r="F5" s="2" t="s">
        <v>32</v>
      </c>
      <c r="G5" s="14" t="s">
        <v>33</v>
      </c>
      <c r="H5" s="30" t="s">
        <v>31</v>
      </c>
      <c r="I5" s="2" t="s">
        <v>26</v>
      </c>
      <c r="J5" s="4">
        <v>5890</v>
      </c>
      <c r="K5" s="4">
        <v>5890</v>
      </c>
      <c r="L5" s="4">
        <v>5890</v>
      </c>
    </row>
    <row r="6" spans="1:14" ht="24.95" customHeight="1" x14ac:dyDescent="0.3">
      <c r="A6" s="11" t="s">
        <v>25</v>
      </c>
      <c r="B6" s="12" t="s">
        <v>22</v>
      </c>
      <c r="C6" s="17" t="s">
        <v>21</v>
      </c>
      <c r="D6" s="3">
        <v>45531</v>
      </c>
      <c r="E6" s="1">
        <v>0.70624999999999993</v>
      </c>
      <c r="F6" s="2" t="s">
        <v>28</v>
      </c>
      <c r="G6" s="14" t="s">
        <v>29</v>
      </c>
      <c r="H6" s="31" t="s">
        <v>30</v>
      </c>
      <c r="I6" s="2" t="s">
        <v>26</v>
      </c>
      <c r="J6" s="4">
        <v>161300</v>
      </c>
      <c r="K6" s="4">
        <v>161300</v>
      </c>
      <c r="L6" s="4">
        <v>161300</v>
      </c>
    </row>
    <row r="7" spans="1:14" ht="24.95" customHeight="1" x14ac:dyDescent="0.3">
      <c r="A7" s="16"/>
      <c r="B7" s="12"/>
      <c r="C7" s="17"/>
      <c r="D7" s="3"/>
      <c r="E7" s="1"/>
      <c r="F7" s="2"/>
      <c r="G7" s="14"/>
      <c r="H7" s="30"/>
      <c r="I7" s="2"/>
      <c r="J7" s="4"/>
      <c r="K7" s="4"/>
      <c r="L7" s="4"/>
    </row>
    <row r="8" spans="1:14" ht="24.95" customHeight="1" x14ac:dyDescent="0.3">
      <c r="A8" s="16"/>
      <c r="B8" s="12"/>
      <c r="C8" s="17"/>
      <c r="D8" s="3"/>
      <c r="E8" s="1"/>
      <c r="F8" s="2"/>
      <c r="G8" s="14"/>
      <c r="H8" s="27"/>
      <c r="I8" s="2"/>
      <c r="J8" s="28"/>
      <c r="K8" s="25"/>
      <c r="L8" s="29"/>
    </row>
    <row r="9" spans="1:14" ht="24.95" customHeight="1" x14ac:dyDescent="0.3">
      <c r="A9" s="16"/>
      <c r="B9" s="12"/>
      <c r="C9" s="17"/>
      <c r="D9" s="3"/>
      <c r="E9" s="1"/>
      <c r="F9" s="2"/>
      <c r="G9" s="14"/>
      <c r="H9" s="5"/>
      <c r="I9" s="2"/>
      <c r="J9" s="20"/>
      <c r="K9" s="20"/>
      <c r="L9" s="20"/>
    </row>
    <row r="10" spans="1:14" ht="24.95" customHeight="1" x14ac:dyDescent="0.3">
      <c r="A10" s="16"/>
      <c r="B10" s="12"/>
      <c r="C10" s="17"/>
      <c r="D10" s="3"/>
      <c r="E10" s="1"/>
      <c r="F10" s="2"/>
      <c r="G10" s="14"/>
      <c r="H10" s="5"/>
      <c r="I10" s="2"/>
      <c r="J10" s="20"/>
      <c r="K10" s="6"/>
      <c r="L10" s="4"/>
    </row>
    <row r="11" spans="1:14" ht="24.95" customHeight="1" x14ac:dyDescent="0.3">
      <c r="A11" s="16"/>
      <c r="B11" s="12"/>
      <c r="C11" s="17"/>
      <c r="D11" s="3"/>
      <c r="E11" s="1"/>
      <c r="F11" s="2"/>
      <c r="G11" s="14"/>
      <c r="H11" s="5"/>
      <c r="I11" s="2"/>
      <c r="J11" s="20"/>
      <c r="K11" s="20"/>
      <c r="L11" s="20"/>
    </row>
    <row r="12" spans="1:14" ht="24.95" customHeight="1" x14ac:dyDescent="0.3">
      <c r="A12" s="16"/>
      <c r="B12" s="12"/>
      <c r="C12" s="17"/>
      <c r="D12" s="3"/>
      <c r="E12" s="1"/>
      <c r="F12" s="2"/>
      <c r="G12" s="14"/>
      <c r="H12" s="5"/>
      <c r="I12" s="2"/>
      <c r="J12" s="20"/>
      <c r="K12" s="6"/>
      <c r="L12" s="4"/>
    </row>
    <row r="13" spans="1:14" ht="24.95" customHeight="1" x14ac:dyDescent="0.3">
      <c r="A13" s="16"/>
      <c r="B13" s="12"/>
      <c r="C13" s="17"/>
      <c r="D13" s="3"/>
      <c r="E13" s="1"/>
      <c r="F13" s="2"/>
      <c r="G13" s="14"/>
      <c r="H13" s="21"/>
      <c r="I13" s="2"/>
      <c r="J13" s="20"/>
      <c r="K13" s="6"/>
      <c r="L13" s="4"/>
    </row>
    <row r="14" spans="1:14" ht="24.95" customHeight="1" x14ac:dyDescent="0.3">
      <c r="A14" s="16"/>
      <c r="B14" s="12"/>
      <c r="C14" s="17"/>
      <c r="D14" s="3"/>
      <c r="E14" s="1"/>
      <c r="F14" s="2"/>
      <c r="G14" s="14"/>
      <c r="H14" s="21"/>
      <c r="I14" s="2"/>
      <c r="J14" s="20"/>
      <c r="K14" s="6"/>
      <c r="L14" s="4"/>
    </row>
    <row r="15" spans="1:14" ht="24.95" customHeight="1" x14ac:dyDescent="0.3">
      <c r="A15" s="16"/>
      <c r="B15" s="12"/>
      <c r="C15" s="17"/>
      <c r="D15" s="3"/>
      <c r="E15" s="1"/>
      <c r="F15" s="2"/>
      <c r="G15" s="14"/>
      <c r="H15" s="21"/>
      <c r="I15" s="2"/>
      <c r="J15" s="20"/>
      <c r="K15" s="6"/>
      <c r="L15" s="4"/>
    </row>
    <row r="16" spans="1:14" ht="24.95" customHeight="1" x14ac:dyDescent="0.3">
      <c r="A16" s="16"/>
      <c r="B16" s="12"/>
      <c r="C16" s="17"/>
      <c r="D16" s="3"/>
      <c r="E16" s="1"/>
      <c r="F16" s="2"/>
      <c r="G16" s="14"/>
      <c r="H16" s="21"/>
      <c r="I16" s="2"/>
      <c r="J16" s="20"/>
      <c r="K16" s="6"/>
      <c r="L16" s="4"/>
    </row>
    <row r="17" spans="1:12" ht="24.95" customHeight="1" x14ac:dyDescent="0.3">
      <c r="A17" s="16"/>
      <c r="B17" s="12"/>
      <c r="C17" s="17"/>
      <c r="D17" s="3"/>
      <c r="E17" s="1"/>
      <c r="F17" s="2"/>
      <c r="G17" s="14"/>
      <c r="H17" s="21"/>
      <c r="I17" s="2"/>
      <c r="J17" s="20"/>
      <c r="K17" s="6"/>
      <c r="L17" s="4"/>
    </row>
    <row r="18" spans="1:12" ht="24.95" customHeight="1" x14ac:dyDescent="0.3">
      <c r="A18" s="16"/>
      <c r="B18" s="12"/>
      <c r="C18" s="17"/>
      <c r="D18" s="3"/>
      <c r="E18" s="1"/>
      <c r="F18" s="2"/>
      <c r="G18" s="14"/>
      <c r="H18" s="21"/>
      <c r="I18" s="2"/>
      <c r="J18" s="20"/>
      <c r="K18" s="6"/>
      <c r="L18" s="4"/>
    </row>
    <row r="19" spans="1:12" ht="24.95" customHeight="1" x14ac:dyDescent="0.3">
      <c r="A19" s="16"/>
      <c r="B19" s="12"/>
      <c r="C19" s="17"/>
      <c r="D19" s="3"/>
      <c r="E19" s="1"/>
      <c r="F19" s="2"/>
      <c r="G19" s="14"/>
      <c r="H19" s="21"/>
      <c r="I19" s="2"/>
      <c r="J19" s="20"/>
      <c r="K19" s="6"/>
      <c r="L19" s="4"/>
    </row>
    <row r="20" spans="1:12" ht="24.95" customHeight="1" x14ac:dyDescent="0.3">
      <c r="A20" s="16"/>
      <c r="B20" s="12"/>
      <c r="C20" s="17"/>
      <c r="D20" s="3"/>
      <c r="E20" s="1"/>
      <c r="F20" s="2"/>
      <c r="G20" s="14"/>
      <c r="H20" s="21"/>
      <c r="I20" s="2"/>
      <c r="J20" s="20"/>
      <c r="K20" s="6"/>
      <c r="L20" s="4"/>
    </row>
    <row r="21" spans="1:12" ht="24.95" customHeight="1" x14ac:dyDescent="0.3">
      <c r="A21" s="16"/>
      <c r="B21" s="12"/>
      <c r="C21" s="17"/>
      <c r="D21" s="3"/>
      <c r="E21" s="1"/>
      <c r="F21" s="2"/>
      <c r="G21" s="14"/>
      <c r="H21" s="21"/>
      <c r="I21" s="2"/>
      <c r="J21" s="20"/>
      <c r="K21" s="6"/>
      <c r="L21" s="4"/>
    </row>
    <row r="22" spans="1:12" ht="24.95" customHeight="1" x14ac:dyDescent="0.3">
      <c r="A22" s="16"/>
      <c r="B22" s="12"/>
      <c r="C22" s="17"/>
      <c r="D22" s="3"/>
      <c r="E22" s="1"/>
      <c r="F22" s="2"/>
      <c r="G22" s="14"/>
      <c r="H22" s="21"/>
      <c r="I22" s="2"/>
      <c r="J22" s="20"/>
      <c r="K22" s="6"/>
      <c r="L22" s="4"/>
    </row>
    <row r="23" spans="1:12" ht="24.95" customHeight="1" x14ac:dyDescent="0.3">
      <c r="A23" s="16"/>
      <c r="B23" s="12"/>
      <c r="C23" s="17"/>
      <c r="D23" s="3"/>
      <c r="E23" s="1"/>
      <c r="F23" s="2"/>
      <c r="G23" s="14"/>
      <c r="H23" s="21"/>
      <c r="I23" s="2"/>
      <c r="J23" s="20"/>
      <c r="K23" s="6"/>
      <c r="L23" s="4"/>
    </row>
    <row r="24" spans="1:12" ht="24.95" customHeight="1" x14ac:dyDescent="0.3">
      <c r="A24" s="11"/>
      <c r="B24" s="12"/>
      <c r="C24" s="17"/>
      <c r="D24" s="3"/>
      <c r="E24" s="1"/>
      <c r="F24" s="2"/>
      <c r="G24" s="14"/>
      <c r="H24" s="21"/>
      <c r="I24" s="2"/>
      <c r="J24" s="20"/>
      <c r="K24" s="6"/>
      <c r="L24" s="4"/>
    </row>
    <row r="25" spans="1:12" ht="24.95" customHeight="1" x14ac:dyDescent="0.3">
      <c r="A25" s="11"/>
      <c r="B25" s="12"/>
      <c r="C25" s="17"/>
      <c r="D25" s="3"/>
      <c r="E25" s="1"/>
      <c r="F25" s="2"/>
      <c r="G25" s="14"/>
      <c r="H25" s="21"/>
      <c r="I25" s="2"/>
      <c r="J25" s="20"/>
      <c r="K25" s="6"/>
      <c r="L25" s="4"/>
    </row>
    <row r="26" spans="1:12" ht="24.95" customHeight="1" x14ac:dyDescent="0.3">
      <c r="A26" s="11"/>
      <c r="B26" s="12"/>
      <c r="C26" s="17"/>
      <c r="D26" s="3"/>
      <c r="E26" s="1"/>
      <c r="F26" s="2"/>
      <c r="G26" s="14"/>
      <c r="H26" s="21"/>
      <c r="I26" s="2"/>
      <c r="J26" s="20"/>
      <c r="K26" s="6"/>
      <c r="L26" s="4"/>
    </row>
    <row r="27" spans="1:12" ht="24.95" customHeight="1" x14ac:dyDescent="0.3">
      <c r="A27" s="11"/>
      <c r="B27" s="12"/>
      <c r="C27" s="17"/>
      <c r="D27" s="3"/>
      <c r="E27" s="1"/>
      <c r="F27" s="2"/>
      <c r="G27" s="14"/>
      <c r="H27" s="21"/>
      <c r="I27" s="2"/>
      <c r="J27" s="20"/>
      <c r="K27" s="6"/>
      <c r="L27" s="4"/>
    </row>
    <row r="28" spans="1:12" ht="24.95" customHeight="1" x14ac:dyDescent="0.3">
      <c r="A28" s="11"/>
      <c r="B28" s="12"/>
      <c r="C28" s="17"/>
      <c r="D28" s="3"/>
      <c r="E28" s="1"/>
      <c r="F28" s="2"/>
      <c r="G28" s="14"/>
      <c r="H28" s="21"/>
      <c r="I28" s="2"/>
      <c r="J28" s="20"/>
      <c r="K28" s="6"/>
      <c r="L28" s="4"/>
    </row>
    <row r="29" spans="1:12" ht="24.95" customHeight="1" x14ac:dyDescent="0.3">
      <c r="A29" s="11"/>
      <c r="B29" s="12"/>
      <c r="C29" s="17"/>
      <c r="D29" s="3"/>
      <c r="E29" s="1"/>
      <c r="F29" s="2"/>
      <c r="G29" s="14"/>
      <c r="H29" s="21"/>
      <c r="I29" s="2"/>
      <c r="J29" s="20"/>
      <c r="K29" s="6"/>
      <c r="L29" s="4"/>
    </row>
    <row r="30" spans="1:12" ht="24.95" customHeight="1" x14ac:dyDescent="0.3">
      <c r="A30" s="11"/>
      <c r="B30" s="12"/>
      <c r="C30" s="17"/>
      <c r="D30" s="3"/>
      <c r="E30" s="1"/>
      <c r="F30" s="2"/>
      <c r="G30" s="14"/>
      <c r="H30" s="21"/>
      <c r="I30" s="2"/>
      <c r="J30" s="20"/>
      <c r="K30" s="6"/>
      <c r="L30" s="4"/>
    </row>
    <row r="31" spans="1:12" ht="24.95" customHeight="1" x14ac:dyDescent="0.3">
      <c r="A31" s="11"/>
      <c r="B31" s="12"/>
      <c r="C31" s="17"/>
      <c r="D31" s="3"/>
      <c r="E31" s="1"/>
      <c r="F31" s="2"/>
      <c r="G31" s="14"/>
      <c r="H31" s="21"/>
      <c r="I31" s="2"/>
      <c r="J31" s="20"/>
      <c r="K31" s="6"/>
      <c r="L31" s="4"/>
    </row>
    <row r="32" spans="1:12" ht="24.95" customHeight="1" x14ac:dyDescent="0.3"/>
    <row r="33" spans="10:11" ht="24.95" customHeight="1" x14ac:dyDescent="0.3">
      <c r="J33" s="23">
        <f>SUM(J5:J32)</f>
        <v>167190</v>
      </c>
      <c r="K33" s="23">
        <f>SUM(K5:K31)</f>
        <v>167190</v>
      </c>
    </row>
    <row r="34" spans="10:11" ht="24.95" customHeight="1" x14ac:dyDescent="0.3"/>
    <row r="35" spans="10:11" ht="24.95" customHeight="1" x14ac:dyDescent="0.3"/>
    <row r="36" spans="10:11" ht="24.95" customHeight="1" x14ac:dyDescent="0.3"/>
    <row r="37" spans="10:11" ht="24.95" customHeight="1" x14ac:dyDescent="0.3"/>
  </sheetData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zoomScaleNormal="100" workbookViewId="0">
      <selection activeCell="G4" sqref="G4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2" bestFit="1" customWidth="1"/>
    <col min="5" max="5" width="11.625" customWidth="1"/>
    <col min="6" max="6" width="20" customWidth="1"/>
    <col min="7" max="7" width="19.75" customWidth="1"/>
    <col min="8" max="8" width="30.375" bestFit="1" customWidth="1"/>
    <col min="9" max="9" width="9.75" bestFit="1" customWidth="1"/>
    <col min="10" max="10" width="16.125" style="23" bestFit="1" customWidth="1"/>
    <col min="11" max="12" width="15.75" style="23" customWidth="1"/>
  </cols>
  <sheetData>
    <row r="1" spans="1:12" ht="67.5" customHeight="1" x14ac:dyDescent="0.3">
      <c r="A1" s="40" t="s">
        <v>27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</row>
    <row r="2" spans="1:12" ht="40.5" customHeight="1" x14ac:dyDescent="0.3">
      <c r="A2" s="41" t="s">
        <v>0</v>
      </c>
      <c r="B2" s="42" t="s">
        <v>2</v>
      </c>
      <c r="C2" s="41" t="s">
        <v>4</v>
      </c>
      <c r="D2" s="41"/>
      <c r="E2" s="41"/>
      <c r="F2" s="41"/>
      <c r="G2" s="41"/>
      <c r="H2" s="42" t="s">
        <v>6</v>
      </c>
      <c r="I2" s="41" t="s">
        <v>7</v>
      </c>
      <c r="J2" s="43" t="s">
        <v>9</v>
      </c>
      <c r="K2" s="43" t="s">
        <v>11</v>
      </c>
      <c r="L2" s="45" t="s">
        <v>13</v>
      </c>
    </row>
    <row r="3" spans="1:12" ht="33" x14ac:dyDescent="0.3">
      <c r="A3" s="41"/>
      <c r="B3" s="42"/>
      <c r="C3" s="9" t="s">
        <v>15</v>
      </c>
      <c r="D3" s="7" t="s">
        <v>17</v>
      </c>
      <c r="E3" s="10" t="s">
        <v>18</v>
      </c>
      <c r="F3" s="8" t="s">
        <v>19</v>
      </c>
      <c r="G3" s="7" t="s">
        <v>20</v>
      </c>
      <c r="H3" s="42"/>
      <c r="I3" s="41"/>
      <c r="J3" s="44"/>
      <c r="K3" s="44"/>
      <c r="L3" s="46"/>
    </row>
    <row r="4" spans="1:12" ht="24.95" customHeight="1" x14ac:dyDescent="0.3">
      <c r="A4" s="11"/>
      <c r="B4" s="12"/>
      <c r="C4" s="13"/>
      <c r="D4" s="3" t="s">
        <v>34</v>
      </c>
      <c r="E4" s="1" t="s">
        <v>35</v>
      </c>
      <c r="F4" s="2" t="s">
        <v>36</v>
      </c>
      <c r="G4" s="14" t="s">
        <v>37</v>
      </c>
      <c r="H4" s="18"/>
      <c r="I4" s="2"/>
      <c r="J4" s="15"/>
      <c r="K4" s="15"/>
      <c r="L4" s="15"/>
    </row>
    <row r="5" spans="1:12" ht="24.95" customHeight="1" x14ac:dyDescent="0.3">
      <c r="A5" s="11"/>
      <c r="B5" s="12"/>
      <c r="C5" s="17"/>
      <c r="D5" s="3"/>
      <c r="E5" s="19"/>
      <c r="F5" s="2"/>
      <c r="G5" s="14"/>
      <c r="H5" s="18"/>
      <c r="I5" s="2"/>
      <c r="J5" s="15"/>
      <c r="K5" s="15"/>
      <c r="L5" s="15"/>
    </row>
    <row r="6" spans="1:12" ht="24.95" customHeight="1" x14ac:dyDescent="0.3">
      <c r="A6" s="16"/>
      <c r="B6" s="12"/>
      <c r="C6" s="17"/>
      <c r="D6" s="3"/>
      <c r="E6" s="19"/>
      <c r="F6" s="2"/>
      <c r="G6" s="14"/>
      <c r="H6" s="18"/>
      <c r="I6" s="2"/>
      <c r="J6" s="15"/>
      <c r="K6" s="15"/>
      <c r="L6" s="15"/>
    </row>
    <row r="7" spans="1:12" ht="24.95" customHeight="1" x14ac:dyDescent="0.3">
      <c r="A7" s="16"/>
      <c r="B7" s="12"/>
      <c r="C7" s="17"/>
      <c r="D7" s="3"/>
      <c r="E7" s="1"/>
      <c r="F7" s="2"/>
      <c r="G7" s="14"/>
      <c r="H7" s="18"/>
      <c r="I7" s="2"/>
      <c r="J7" s="15"/>
      <c r="K7" s="15"/>
      <c r="L7" s="15"/>
    </row>
    <row r="8" spans="1:12" ht="24.95" customHeight="1" x14ac:dyDescent="0.3">
      <c r="A8" s="16"/>
      <c r="B8" s="12"/>
      <c r="C8" s="17"/>
      <c r="D8" s="3"/>
      <c r="E8" s="1"/>
      <c r="F8" s="2"/>
      <c r="G8" s="14"/>
      <c r="H8" s="18"/>
      <c r="I8" s="2"/>
      <c r="J8" s="15"/>
      <c r="K8" s="15"/>
      <c r="L8" s="15"/>
    </row>
    <row r="9" spans="1:12" ht="24.95" customHeight="1" x14ac:dyDescent="0.3">
      <c r="A9" s="16"/>
      <c r="B9" s="12"/>
      <c r="C9" s="17"/>
      <c r="D9" s="3"/>
      <c r="E9" s="1"/>
      <c r="F9" s="2"/>
      <c r="G9" s="14"/>
      <c r="H9" s="18"/>
      <c r="I9" s="2"/>
      <c r="J9" s="15"/>
      <c r="K9" s="15"/>
      <c r="L9" s="15"/>
    </row>
    <row r="10" spans="1:12" ht="24.95" customHeight="1" x14ac:dyDescent="0.3">
      <c r="A10" s="11"/>
      <c r="B10" s="12"/>
      <c r="C10" s="13"/>
      <c r="D10" s="3"/>
      <c r="E10" s="1"/>
      <c r="F10" s="2"/>
      <c r="G10" s="14"/>
      <c r="H10" s="18"/>
      <c r="I10" s="2"/>
      <c r="J10" s="15"/>
      <c r="K10" s="6"/>
      <c r="L10" s="4"/>
    </row>
    <row r="11" spans="1:12" ht="24.95" customHeight="1" x14ac:dyDescent="0.3">
      <c r="A11" s="11"/>
      <c r="B11" s="12"/>
      <c r="C11" s="13"/>
      <c r="D11" s="3"/>
      <c r="E11" s="1"/>
      <c r="F11" s="2"/>
      <c r="G11" s="14"/>
      <c r="H11" s="18"/>
      <c r="I11" s="2"/>
      <c r="J11" s="15"/>
      <c r="K11" s="6"/>
      <c r="L11" s="4"/>
    </row>
    <row r="12" spans="1:12" ht="24.95" customHeight="1" x14ac:dyDescent="0.3">
      <c r="A12" s="11"/>
      <c r="B12" s="12"/>
      <c r="C12" s="13"/>
      <c r="D12" s="3"/>
      <c r="E12" s="1"/>
      <c r="F12" s="2"/>
      <c r="G12" s="14"/>
      <c r="H12" s="18"/>
      <c r="I12" s="2"/>
      <c r="J12" s="15"/>
      <c r="K12" s="6"/>
      <c r="L12" s="4"/>
    </row>
    <row r="13" spans="1:12" ht="24.95" customHeight="1" x14ac:dyDescent="0.3">
      <c r="A13" s="11"/>
      <c r="B13" s="12"/>
      <c r="C13" s="13"/>
      <c r="D13" s="3"/>
      <c r="E13" s="1"/>
      <c r="F13" s="2"/>
      <c r="G13" s="14"/>
      <c r="H13" s="18"/>
      <c r="I13" s="2"/>
      <c r="J13" s="15"/>
      <c r="K13" s="6"/>
      <c r="L13" s="4"/>
    </row>
    <row r="14" spans="1:12" ht="24.95" customHeight="1" x14ac:dyDescent="0.3">
      <c r="A14" s="11"/>
      <c r="B14" s="12"/>
      <c r="C14" s="13"/>
      <c r="D14" s="3"/>
      <c r="E14" s="1"/>
      <c r="F14" s="2"/>
      <c r="G14" s="14"/>
      <c r="H14" s="18"/>
      <c r="I14" s="2"/>
      <c r="J14" s="15"/>
      <c r="K14" s="6"/>
      <c r="L14" s="4"/>
    </row>
    <row r="15" spans="1:12" ht="24.95" customHeight="1" x14ac:dyDescent="0.3"/>
    <row r="16" spans="1:12" ht="24.95" customHeight="1" x14ac:dyDescent="0.3"/>
  </sheetData>
  <mergeCells count="9">
    <mergeCell ref="A1:L1"/>
    <mergeCell ref="A2:A3"/>
    <mergeCell ref="B2:B3"/>
    <mergeCell ref="C2:G2"/>
    <mergeCell ref="H2:H3"/>
    <mergeCell ref="I2:I3"/>
    <mergeCell ref="J2:J3"/>
    <mergeCell ref="K2:K3"/>
    <mergeCell ref="L2:L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 업무추진비</vt:lpstr>
      <vt:lpstr>정원가산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2024-09-02T04:37:01Z</dcterms:modified>
</cp:coreProperties>
</file>