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홈페이지 현행화 자료\2025년\"/>
    </mc:Choice>
  </mc:AlternateContent>
  <x:bookViews>
    <x:workbookView xWindow="0" yWindow="0" windowWidth="26970" windowHeight="11430"/>
  </x:bookViews>
  <x:sheets>
    <x:sheet name="2025" sheetId="1" r:id="rId4"/>
    <x:sheet name="2020.2월" sheetId="2" state="hidden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<x:sst xmlns:r="http://schemas.openxmlformats.org/officeDocument/2006/relationships" xmlns:c="http://schemas.openxmlformats.org/drawingml/2006/chart" xmlns:x="http://schemas.openxmlformats.org/spreadsheetml/2006/main" count="25" uniqueCount="16">
  <x:si>
    <x:t>(2020년 1월말 기준 / 단위:원)</x:t>
  </x:si>
  <x:si>
    <x:t>자치위원수당</x:t>
  </x:si>
  <x:si>
    <x:t>강사수당</x:t>
  </x:si>
  <x:si>
    <x:t>일반운영비</x:t>
  </x:si>
  <x:si>
    <x:t>용현1.4동</x:t>
  </x:si>
  <x:si>
    <x:t>합계</x:t>
  </x:si>
  <x:si>
    <x:t>동명</x:t>
  </x:si>
  <x:si>
    <x:t>시설비</x:t>
  </x:si>
  <x:si>
    <x:t>기타</x:t>
  </x:si>
  <x:si>
    <x:t>도서.자산취득비</x:t>
  </x:si>
  <x:si>
    <x:t>자원봉사자 
급식비</x:t>
  </x:si>
  <x:si>
    <x:t>운영비 지출내역</x:t>
  </x:si>
  <x:si>
    <x:t>사업운영비
(예산)</x:t>
  </x:si>
  <x:si>
    <x:t>자원봉사자 
실비보상금</x:t>
  </x:si>
  <x:si>
    <x:t>주민자치센터 운영비 지원</x:t>
  </x:si>
  <x:si>
    <x:t>(2025년 9월말 기준 / 단위:원)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</x:si>
</x:sst>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2">
    <x:fill>
      <x:patternFill patternType="none"/>
    </x:fill>
    <x:fill>
      <x:patternFill patternType="gray125"/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41" fontId="0" fillId="0" borderId="0" xfId="0" applyNumberFormat="1">
      <x:alignment horizontal="general" vertical="center"/>
    </x:xf>
    <x:xf numFmtId="41" fontId="0" fillId="0" borderId="0" xfId="1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23"/>
  <x:sheetViews>
    <x:sheetView tabSelected="1" topLeftCell="A1" zoomScaleNormal="100" zoomScaleSheetLayoutView="75" workbookViewId="0">
      <x:selection activeCell="H5" activeCellId="0" sqref="H5:H5"/>
    </x:sheetView>
  </x:sheetViews>
  <x:sheetFormatPr defaultColWidth="9" defaultRowHeight="16.399999999999999"/>
  <x:cols>
    <x:col min="1" max="1" width="10.75" style="2" customWidth="1"/>
    <x:col min="2" max="3" width="14.75" style="2" customWidth="1"/>
    <x:col min="4" max="4" width="13.5" style="2" customWidth="1"/>
    <x:col min="5" max="5" width="14.75" style="2" customWidth="1"/>
    <x:col min="6" max="6" width="14.375" style="2" customWidth="1"/>
    <x:col min="7" max="7" width="16.75" style="2" customWidth="1"/>
    <x:col min="8" max="8" width="16" style="2" customWidth="1"/>
    <x:col min="11" max="11" width="11.875" style="1" bestFit="1" customWidth="1"/>
    <x:col min="12" max="12" width="10.875" style="1" bestFit="1" customWidth="1"/>
  </x:cols>
  <x:sheetData>
    <x:row r="1" spans="1:8" ht="35.25" customHeight="1">
      <x:c r="A1" s="12" t="s">
        <x:v>14</x:v>
      </x:c>
      <x:c r="B1" s="12"/>
      <x:c r="C1" s="12"/>
      <x:c r="D1" s="12"/>
      <x:c r="E1" s="12"/>
      <x:c r="F1" s="12"/>
      <x:c r="G1" s="12"/>
      <x:c r="H1" s="12"/>
    </x:row>
    <x:row r="2" spans="7:8" ht="29.25" customHeight="1">
      <x:c r="G2" s="17" t="s">
        <x:v>15</x:v>
      </x:c>
      <x:c r="H2" s="17"/>
    </x:row>
    <x:row r="3" spans="1:8" ht="30" customHeight="1">
      <x:c r="A3" s="15" t="s">
        <x:v>6</x:v>
      </x:c>
      <x:c r="B3" s="13" t="s">
        <x:v>12</x:v>
      </x:c>
      <x:c r="C3" s="18" t="s">
        <x:v>11</x:v>
      </x:c>
      <x:c r="D3" s="19"/>
      <x:c r="E3" s="19"/>
      <x:c r="F3" s="19"/>
      <x:c r="G3" s="19"/>
      <x:c r="H3" s="20"/>
    </x:row>
    <x:row r="4" spans="1:8" ht="36" customHeight="1">
      <x:c r="A4" s="16"/>
      <x:c r="B4" s="14"/>
      <x:c r="C4" s="3" t="s">
        <x:v>5</x:v>
      </x:c>
      <x:c r="D4" s="3" t="s">
        <x:v>2</x:v>
      </x:c>
      <x:c r="E4" s="8" t="s">
        <x:v>13</x:v>
      </x:c>
      <x:c r="F4" s="3" t="s">
        <x:v>1</x:v>
      </x:c>
      <x:c r="G4" s="3" t="s">
        <x:v>3</x:v>
      </x:c>
      <x:c r="H4" s="4" t="s">
        <x:v>8</x:v>
      </x:c>
    </x:row>
    <x:row r="5" spans="1:12" ht="30" customHeight="1">
      <x:c r="A5" s="5" t="s">
        <x:v>4</x:v>
      </x:c>
      <x:c r="B5" s="6">
        <x:v>42700000</x:v>
      </x:c>
      <x:c r="C5" s="6">
        <x:f>SUM(D5:H5)</x:f>
        <x:v>27715020</x:v>
      </x:c>
      <x:c r="D5" s="6">
        <x:f>1050000+1540000+154000+1750000+1365000+1575000+1680000+1575000</x:f>
        <x:v>10689000</x:v>
      </x:c>
      <x:c r="E5" s="6">
        <x:v>0</x:v>
      </x:c>
      <x:c r="F5" s="6">
        <x:f>1450000+1400000+1350000+1100000+1350000+1300000+1250000+1150000+1150000</x:f>
        <x:v>11500000</x:v>
      </x:c>
      <x:c r="G5" s="6">
        <x:f>620000+200000+73520+73520+73520+176000+73520+73520+176000+73520+396000+73520+153000+73520+(28290+110000+45000+550000+1489400+26000+45000+27000+45000)+73520+(129250+223000+198000+21000+48000+158400)</x:f>
        <x:v>5526020</x:v>
      </x:c>
      <x:c r="H5" s="7">
        <x:v>0</x:v>
      </x:c>
      <x:c r="K5" s="10"/>
      <x:c r="L5" s="9"/>
    </x:row>
    <x:row r="7" spans="4:7">
      <x:c r="D7" s="10"/>
      <x:c r="F7" s="10"/>
      <x:c r="G7" s="10"/>
    </x:row>
    <x:row r="8" spans="4:7">
      <x:c r="D8" s="9"/>
      <x:c r="E8" s="9"/>
      <x:c r="F8" s="9"/>
      <x:c r="G8" s="9"/>
    </x:row>
    <x:row r="9" spans="4:7">
      <x:c r="D9" s="9"/>
      <x:c r="E9" s="9"/>
      <x:c r="F9" s="9"/>
      <x:c r="G9" s="9"/>
    </x:row>
    <x:row r="10" spans="4:8">
      <x:c r="D10" s="9"/>
      <x:c r="E10" s="9"/>
      <x:c r="F10" s="9"/>
      <x:c r="G10" s="9"/>
      <x:c r="H10" s="9"/>
    </x:row>
    <x:row r="11" spans="4:7">
      <x:c r="D11" s="9"/>
      <x:c r="E11" s="9"/>
      <x:c r="F11" s="9"/>
      <x:c r="G11" s="9"/>
    </x:row>
    <x:row r="12" spans="4:9">
      <x:c r="D12" s="9"/>
      <x:c r="E12" s="9"/>
      <x:c r="F12" s="9"/>
      <x:c r="G12" s="9"/>
      <x:c r="I12" s="11"/>
    </x:row>
    <x:row r="13" spans="8:8">
      <x:c r="H13" s="9"/>
    </x:row>
    <x:row r="14" spans="4:7">
      <x:c r="D14" s="9"/>
      <x:c r="E14" s="9"/>
      <x:c r="G14" s="10"/>
    </x:row>
    <x:row r="15" spans="5:9">
      <x:c r="E15" s="9"/>
      <x:c r="I15" s="11"/>
    </x:row>
    <x:row r="16" spans="4:7">
      <x:c r="D16" s="9"/>
      <x:c r="E16" s="9"/>
      <x:c r="F16" s="9"/>
      <x:c r="G16" s="9"/>
    </x:row>
    <x:row r="18" spans="4:7">
      <x:c r="D18" s="10"/>
      <x:c r="E18" s="10"/>
      <x:c r="F18" s="10"/>
      <x:c r="G18" s="10"/>
    </x:row>
    <x:row r="21" spans="3:3">
      <x:c r="C21" s="9"/>
    </x:row>
    <x:row r="23" spans="5:5">
      <x:c r="E23" s="10"/>
    </x:row>
  </x:sheetData>
  <x:mergeCells count="5">
    <x:mergeCell ref="A1:H1"/>
    <x:mergeCell ref="B3:B4"/>
    <x:mergeCell ref="A3:A4"/>
    <x:mergeCell ref="G2:H2"/>
    <x:mergeCell ref="C3:H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5"/>
  <x:sheetViews>
    <x:sheetView topLeftCell="A1" zoomScaleNormal="100" zoomScaleSheetLayoutView="75" workbookViewId="0">
      <x:selection activeCell="F15" activeCellId="0" sqref="F15:F15"/>
    </x:sheetView>
  </x:sheetViews>
  <x:sheetFormatPr defaultColWidth="9" defaultRowHeight="16.5"/>
  <x:cols>
    <x:col min="1" max="1" width="10.75" style="2" customWidth="1"/>
    <x:col min="2" max="3" width="14.75" style="2" customWidth="1"/>
    <x:col min="4" max="4" width="13.5" style="2" customWidth="1"/>
    <x:col min="5" max="5" width="14.75" style="2" customWidth="1"/>
    <x:col min="6" max="6" width="14.375" style="2" customWidth="1"/>
    <x:col min="7" max="7" width="16.75" style="2" customWidth="1"/>
    <x:col min="8" max="8" width="10.875" style="2" customWidth="1"/>
    <x:col min="9" max="9" width="12.625" style="2" bestFit="1" customWidth="1"/>
  </x:cols>
  <x:sheetData>
    <x:row r="1" spans="1:9" ht="35.25" customHeight="1">
      <x:c r="A1" s="12" t="s">
        <x:v>14</x:v>
      </x:c>
      <x:c r="B1" s="12"/>
      <x:c r="C1" s="12"/>
      <x:c r="D1" s="12"/>
      <x:c r="E1" s="12"/>
      <x:c r="F1" s="12"/>
      <x:c r="G1" s="12"/>
      <x:c r="H1" s="12"/>
      <x:c r="I1" s="12"/>
    </x:row>
    <x:row r="2" spans="7:9" ht="29.25" customHeight="1">
      <x:c r="G2" s="17" t="s">
        <x:v>0</x:v>
      </x:c>
      <x:c r="H2" s="17"/>
      <x:c r="I2" s="17"/>
    </x:row>
    <x:row r="3" spans="1:9" ht="30" customHeight="1">
      <x:c r="A3" s="15" t="s">
        <x:v>6</x:v>
      </x:c>
      <x:c r="B3" s="13" t="s">
        <x:v>12</x:v>
      </x:c>
      <x:c r="C3" s="18" t="s">
        <x:v>11</x:v>
      </x:c>
      <x:c r="D3" s="19"/>
      <x:c r="E3" s="19"/>
      <x:c r="F3" s="19"/>
      <x:c r="G3" s="19"/>
      <x:c r="H3" s="19"/>
      <x:c r="I3" s="20"/>
    </x:row>
    <x:row r="4" spans="1:9" ht="36" customHeight="1">
      <x:c r="A4" s="16"/>
      <x:c r="B4" s="14"/>
      <x:c r="C4" s="3" t="s">
        <x:v>5</x:v>
      </x:c>
      <x:c r="D4" s="3" t="s">
        <x:v>2</x:v>
      </x:c>
      <x:c r="E4" s="8" t="s">
        <x:v>10</x:v>
      </x:c>
      <x:c r="F4" s="3" t="s">
        <x:v>1</x:v>
      </x:c>
      <x:c r="G4" s="3" t="s">
        <x:v>9</x:v>
      </x:c>
      <x:c r="H4" s="3" t="s">
        <x:v>7</x:v>
      </x:c>
      <x:c r="I4" s="4" t="s">
        <x:v>8</x:v>
      </x:c>
    </x:row>
    <x:row r="5" spans="1:9" ht="30" customHeight="1">
      <x:c r="A5" s="5" t="s">
        <x:v>4</x:v>
      </x:c>
      <x:c r="B5" s="6">
        <x:v>29000000</x:v>
      </x:c>
      <x:c r="C5" s="6">
        <x:f>SUM(D5:I5)</x:f>
        <x:v>0</x:v>
      </x:c>
      <x:c r="D5" s="6">
        <x:v>0</x:v>
      </x:c>
      <x:c r="E5" s="6">
        <x:v>0</x:v>
      </x:c>
      <x:c r="F5" s="6">
        <x:v>0</x:v>
      </x:c>
      <x:c r="G5" s="6">
        <x:v>0</x:v>
      </x:c>
      <x:c r="H5" s="6">
        <x:v>0</x:v>
      </x:c>
      <x:c r="I5" s="7">
        <x:v>0</x:v>
      </x:c>
    </x:row>
  </x:sheetData>
  <x:mergeCells count="5">
    <x:mergeCell ref="A1:I1"/>
    <x:mergeCell ref="G2:I2"/>
    <x:mergeCell ref="A3:A4"/>
    <x:mergeCell ref="B3:B4"/>
    <x:mergeCell ref="C3:I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2025</vt:lpstr>
      <vt:lpstr>2020.2월</vt:lpstr>
    </vt:vector>
  </ep:TitlesOfParts>
  <ep:TotalTime>85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13</cp:revision>
  <cp:lastPrinted>2021-08-30T04:52:15.000</cp:lastPrinted>
  <dcterms:created xsi:type="dcterms:W3CDTF">2014-03-07T07:58:47.000</dcterms:created>
  <dcterms:modified xsi:type="dcterms:W3CDTF">2025-10-02T04:21:28.382</dcterms:modified>
  <cp:version>1000.0100.01</cp:version>
</cp:coreProperties>
</file>