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4160" windowHeight="8445"/>
  </bookViews>
  <sheets>
    <sheet name="총괄" sheetId="6" r:id="rId1"/>
    <sheet name="Sheet1" sheetId="7" r:id="rId2"/>
  </sheets>
  <definedNames>
    <definedName name="_xlnm._FilterDatabase" localSheetId="0" hidden="1">총괄!$A$3:$L$146</definedName>
    <definedName name="_xlnm.Print_Area" localSheetId="0">총괄!$A$1:$N$149</definedName>
    <definedName name="_xlnm.Print_Titles" localSheetId="0">총괄!$1:$4</definedName>
  </definedNames>
  <calcPr calcId="125725"/>
</workbook>
</file>

<file path=xl/calcChain.xml><?xml version="1.0" encoding="utf-8"?>
<calcChain xmlns="http://schemas.openxmlformats.org/spreadsheetml/2006/main">
  <c r="H23" i="6"/>
  <c r="H48"/>
  <c r="H63"/>
  <c r="H108"/>
  <c r="H116"/>
  <c r="H125"/>
  <c r="H137"/>
  <c r="G4"/>
  <c r="H4" l="1"/>
</calcChain>
</file>

<file path=xl/comments1.xml><?xml version="1.0" encoding="utf-8"?>
<comments xmlns="http://schemas.openxmlformats.org/spreadsheetml/2006/main">
  <authors>
    <author>SEC</author>
  </authors>
  <commentList>
    <comment ref="M3" authorId="0">
      <text>
        <r>
          <rPr>
            <sz val="12"/>
            <color indexed="81"/>
            <rFont val="굴림"/>
            <family val="3"/>
            <charset val="129"/>
          </rPr>
          <t>지하층, 3층, 
무상사용층 제외</t>
        </r>
      </text>
    </comment>
  </commentList>
</comments>
</file>

<file path=xl/sharedStrings.xml><?xml version="1.0" encoding="utf-8"?>
<sst xmlns="http://schemas.openxmlformats.org/spreadsheetml/2006/main" count="1210" uniqueCount="813">
  <si>
    <t xml:space="preserve">학익2동 </t>
    <phoneticPr fontId="2" type="noConversion"/>
  </si>
  <si>
    <t>525-13,14</t>
    <phoneticPr fontId="2" type="noConversion"/>
  </si>
  <si>
    <t>369-13</t>
    <phoneticPr fontId="2" type="noConversion"/>
  </si>
  <si>
    <t xml:space="preserve">도화1동 </t>
    <phoneticPr fontId="2" type="noConversion"/>
  </si>
  <si>
    <t>653-29</t>
    <phoneticPr fontId="2" type="noConversion"/>
  </si>
  <si>
    <t>주안4동</t>
    <phoneticPr fontId="2" type="noConversion"/>
  </si>
  <si>
    <t>10-107, 108</t>
    <phoneticPr fontId="2" type="noConversion"/>
  </si>
  <si>
    <t>주안5동</t>
    <phoneticPr fontId="2" type="noConversion"/>
  </si>
  <si>
    <t>금호타운2차</t>
    <phoneticPr fontId="2" type="noConversion"/>
  </si>
  <si>
    <t>영남들국화아파트</t>
    <phoneticPr fontId="2" type="noConversion"/>
  </si>
  <si>
    <t>학익현광1차</t>
    <phoneticPr fontId="2" type="noConversion"/>
  </si>
  <si>
    <t>신동아1,2차</t>
    <phoneticPr fontId="2" type="noConversion"/>
  </si>
  <si>
    <t>신비마을1단지</t>
    <phoneticPr fontId="2" type="noConversion"/>
  </si>
  <si>
    <t>구</t>
    <phoneticPr fontId="2" type="noConversion"/>
  </si>
  <si>
    <t>시설
소유자</t>
    <phoneticPr fontId="2" type="noConversion"/>
  </si>
  <si>
    <t>노인회장</t>
    <phoneticPr fontId="2" type="noConversion"/>
  </si>
  <si>
    <t>김수남</t>
    <phoneticPr fontId="2" type="noConversion"/>
  </si>
  <si>
    <t>박재순</t>
    <phoneticPr fontId="2" type="noConversion"/>
  </si>
  <si>
    <t>이상엽</t>
    <phoneticPr fontId="2" type="noConversion"/>
  </si>
  <si>
    <t>장원재</t>
    <phoneticPr fontId="2" type="noConversion"/>
  </si>
  <si>
    <t>김규상</t>
    <phoneticPr fontId="2" type="noConversion"/>
  </si>
  <si>
    <t>김경분</t>
    <phoneticPr fontId="2" type="noConversion"/>
  </si>
  <si>
    <t>지명숙</t>
    <phoneticPr fontId="2" type="noConversion"/>
  </si>
  <si>
    <t>이재귀</t>
    <phoneticPr fontId="2" type="noConversion"/>
  </si>
  <si>
    <t>최일순</t>
    <phoneticPr fontId="2" type="noConversion"/>
  </si>
  <si>
    <t>조마사자</t>
    <phoneticPr fontId="2" type="noConversion"/>
  </si>
  <si>
    <t>양춘석</t>
    <phoneticPr fontId="2" type="noConversion"/>
  </si>
  <si>
    <t>이태희</t>
    <phoneticPr fontId="2" type="noConversion"/>
  </si>
  <si>
    <t>박복수</t>
    <phoneticPr fontId="2" type="noConversion"/>
  </si>
  <si>
    <t>이상협</t>
    <phoneticPr fontId="2" type="noConversion"/>
  </si>
  <si>
    <t>319-2</t>
    <phoneticPr fontId="2" type="noConversion"/>
  </si>
  <si>
    <t>427-5551</t>
    <phoneticPr fontId="2" type="noConversion"/>
  </si>
  <si>
    <t>경  로  당   현  황</t>
    <phoneticPr fontId="2" type="noConversion"/>
  </si>
  <si>
    <t>1607</t>
    <phoneticPr fontId="2" type="noConversion"/>
  </si>
  <si>
    <t>431-72</t>
    <phoneticPr fontId="2" type="noConversion"/>
  </si>
  <si>
    <t>용현1동분회</t>
    <phoneticPr fontId="2" type="noConversion"/>
  </si>
  <si>
    <t>유원아파트</t>
    <phoneticPr fontId="2" type="noConversion"/>
  </si>
  <si>
    <t>동아아파트</t>
    <phoneticPr fontId="2" type="noConversion"/>
  </si>
  <si>
    <t>대우아파트</t>
    <phoneticPr fontId="2" type="noConversion"/>
  </si>
  <si>
    <t>약우물터</t>
    <phoneticPr fontId="2" type="noConversion"/>
  </si>
  <si>
    <t>한양아파트</t>
    <phoneticPr fontId="2" type="noConversion"/>
  </si>
  <si>
    <t>대림아파트</t>
    <phoneticPr fontId="2" type="noConversion"/>
  </si>
  <si>
    <t>서해아파트</t>
    <phoneticPr fontId="2" type="noConversion"/>
  </si>
  <si>
    <t>동아풍림아파트</t>
    <phoneticPr fontId="2" type="noConversion"/>
  </si>
  <si>
    <t>신동아3차아파트</t>
    <phoneticPr fontId="2" type="noConversion"/>
  </si>
  <si>
    <t>신동아6차아파트</t>
    <phoneticPr fontId="2" type="noConversion"/>
  </si>
  <si>
    <t>도화1동분회</t>
    <phoneticPr fontId="2" type="noConversion"/>
  </si>
  <si>
    <t>봉동</t>
    <phoneticPr fontId="2" type="noConversion"/>
  </si>
  <si>
    <t>동원아파트</t>
    <phoneticPr fontId="2" type="noConversion"/>
  </si>
  <si>
    <t>도화</t>
    <phoneticPr fontId="2" type="noConversion"/>
  </si>
  <si>
    <t>도곡</t>
    <phoneticPr fontId="2" type="noConversion"/>
  </si>
  <si>
    <t>쑥골</t>
    <phoneticPr fontId="2" type="noConversion"/>
  </si>
  <si>
    <t>주안8동분회</t>
    <phoneticPr fontId="2" type="noConversion"/>
  </si>
  <si>
    <t>성지아파트</t>
    <phoneticPr fontId="2" type="noConversion"/>
  </si>
  <si>
    <t>삼환2차아파트</t>
    <phoneticPr fontId="2" type="noConversion"/>
  </si>
  <si>
    <t>용현5동</t>
    <phoneticPr fontId="2" type="noConversion"/>
  </si>
  <si>
    <t>223-1212</t>
    <phoneticPr fontId="2" type="noConversion"/>
  </si>
  <si>
    <t>874-5250</t>
    <phoneticPr fontId="2" type="noConversion"/>
  </si>
  <si>
    <t>872-8650</t>
    <phoneticPr fontId="2" type="noConversion"/>
  </si>
  <si>
    <t>423-7778</t>
    <phoneticPr fontId="2" type="noConversion"/>
  </si>
  <si>
    <t>숭의1동분회</t>
    <phoneticPr fontId="2" type="noConversion"/>
  </si>
  <si>
    <t>육각정</t>
    <phoneticPr fontId="2" type="noConversion"/>
  </si>
  <si>
    <t>6.25참전동지회</t>
    <phoneticPr fontId="2" type="noConversion"/>
  </si>
  <si>
    <t>숭의2동분회</t>
    <phoneticPr fontId="2" type="noConversion"/>
  </si>
  <si>
    <t>상우</t>
    <phoneticPr fontId="2" type="noConversion"/>
  </si>
  <si>
    <t>숭의3동분회</t>
    <phoneticPr fontId="2" type="noConversion"/>
  </si>
  <si>
    <t>한화꿈에그린</t>
    <phoneticPr fontId="2" type="noConversion"/>
  </si>
  <si>
    <t>소성</t>
    <phoneticPr fontId="2" type="noConversion"/>
  </si>
  <si>
    <t>백구</t>
    <phoneticPr fontId="2" type="noConversion"/>
  </si>
  <si>
    <t>숭의4동분회</t>
    <phoneticPr fontId="2" type="noConversion"/>
  </si>
  <si>
    <t>숭인</t>
    <phoneticPr fontId="2" type="noConversion"/>
  </si>
  <si>
    <t>여의실</t>
    <phoneticPr fontId="2" type="noConversion"/>
  </si>
  <si>
    <t>용남</t>
    <phoneticPr fontId="2" type="noConversion"/>
  </si>
  <si>
    <t>수향</t>
    <phoneticPr fontId="2" type="noConversion"/>
  </si>
  <si>
    <t>수봉</t>
    <phoneticPr fontId="2" type="noConversion"/>
  </si>
  <si>
    <t>용현2동분회</t>
    <phoneticPr fontId="2" type="noConversion"/>
  </si>
  <si>
    <t>대진아파트</t>
    <phoneticPr fontId="2" type="noConversion"/>
  </si>
  <si>
    <t>용현3동분회</t>
    <phoneticPr fontId="2" type="noConversion"/>
  </si>
  <si>
    <t>상이군경인천남구</t>
    <phoneticPr fontId="2" type="noConversion"/>
  </si>
  <si>
    <t>용정</t>
    <phoneticPr fontId="2" type="noConversion"/>
  </si>
  <si>
    <t>용현4동분회</t>
    <phoneticPr fontId="2" type="noConversion"/>
  </si>
  <si>
    <t>향주</t>
    <phoneticPr fontId="2" type="noConversion"/>
  </si>
  <si>
    <t>용현5동분회</t>
    <phoneticPr fontId="2" type="noConversion"/>
  </si>
  <si>
    <t>금호아파트</t>
    <phoneticPr fontId="2" type="noConversion"/>
  </si>
  <si>
    <t>한양2차아파트</t>
    <phoneticPr fontId="2" type="noConversion"/>
  </si>
  <si>
    <t>윤성아파트</t>
    <phoneticPr fontId="2" type="noConversion"/>
  </si>
  <si>
    <t>해안성신아파트</t>
    <phoneticPr fontId="2" type="noConversion"/>
  </si>
  <si>
    <t>우성아파트</t>
    <phoneticPr fontId="2" type="noConversion"/>
  </si>
  <si>
    <t>용현한국아파트</t>
    <phoneticPr fontId="2" type="noConversion"/>
  </si>
  <si>
    <t>신창미션힐</t>
    <phoneticPr fontId="2" type="noConversion"/>
  </si>
  <si>
    <t>부성로얄아파트</t>
    <phoneticPr fontId="2" type="noConversion"/>
  </si>
  <si>
    <t>학익1동분회</t>
    <phoneticPr fontId="2" type="noConversion"/>
  </si>
  <si>
    <t>장미아파트</t>
    <phoneticPr fontId="2" type="noConversion"/>
  </si>
  <si>
    <t>노적산</t>
    <phoneticPr fontId="2" type="noConversion"/>
  </si>
  <si>
    <t>대동아파트</t>
    <phoneticPr fontId="2" type="noConversion"/>
  </si>
  <si>
    <t>학삼경로당</t>
    <phoneticPr fontId="2" type="noConversion"/>
  </si>
  <si>
    <t>학익원흥아파트</t>
    <phoneticPr fontId="2" type="noConversion"/>
  </si>
  <si>
    <t>동진아파트</t>
    <phoneticPr fontId="2" type="noConversion"/>
  </si>
  <si>
    <t>하나아파트</t>
    <phoneticPr fontId="2" type="noConversion"/>
  </si>
  <si>
    <t>태산아파트</t>
    <phoneticPr fontId="2" type="noConversion"/>
  </si>
  <si>
    <t>정광아파트</t>
    <phoneticPr fontId="2" type="noConversion"/>
  </si>
  <si>
    <t>학익2동분회</t>
    <phoneticPr fontId="2" type="noConversion"/>
  </si>
  <si>
    <t>서원아파트</t>
    <phoneticPr fontId="2" type="noConversion"/>
  </si>
  <si>
    <t>신동아4차아파트</t>
    <phoneticPr fontId="2" type="noConversion"/>
  </si>
  <si>
    <t>신동아5차아파트</t>
    <phoneticPr fontId="2" type="noConversion"/>
  </si>
  <si>
    <t>신동아7차아파트</t>
    <phoneticPr fontId="2" type="noConversion"/>
  </si>
  <si>
    <t>신동아8차아파트</t>
    <phoneticPr fontId="2" type="noConversion"/>
  </si>
  <si>
    <t>나산아파트</t>
    <phoneticPr fontId="2" type="noConversion"/>
  </si>
  <si>
    <t>도화오거리</t>
    <phoneticPr fontId="2" type="noConversion"/>
  </si>
  <si>
    <t>제물포</t>
    <phoneticPr fontId="2" type="noConversion"/>
  </si>
  <si>
    <t>태화아파트</t>
    <phoneticPr fontId="2" type="noConversion"/>
  </si>
  <si>
    <t>신태양아파트</t>
    <phoneticPr fontId="2" type="noConversion"/>
  </si>
  <si>
    <t>삼덕진주아파트</t>
    <phoneticPr fontId="2" type="noConversion"/>
  </si>
  <si>
    <t>굿모닝아파트</t>
    <phoneticPr fontId="2" type="noConversion"/>
  </si>
  <si>
    <t>도화3동분회</t>
    <phoneticPr fontId="2" type="noConversion"/>
  </si>
  <si>
    <t>주안1동분회</t>
    <phoneticPr fontId="2" type="noConversion"/>
  </si>
  <si>
    <t>인정</t>
    <phoneticPr fontId="2" type="noConversion"/>
  </si>
  <si>
    <t>현대아파트</t>
    <phoneticPr fontId="2" type="noConversion"/>
  </si>
  <si>
    <t>주안2동분회</t>
    <phoneticPr fontId="2" type="noConversion"/>
  </si>
  <si>
    <t>장수</t>
    <phoneticPr fontId="2" type="noConversion"/>
  </si>
  <si>
    <t>다수곡</t>
    <phoneticPr fontId="2" type="noConversion"/>
  </si>
  <si>
    <t>부곡</t>
    <phoneticPr fontId="2" type="noConversion"/>
  </si>
  <si>
    <t>잿마을</t>
    <phoneticPr fontId="2" type="noConversion"/>
  </si>
  <si>
    <t>주안3동분회</t>
    <phoneticPr fontId="2" type="noConversion"/>
  </si>
  <si>
    <t>사미</t>
    <phoneticPr fontId="2" type="noConversion"/>
  </si>
  <si>
    <t>주안4동분회</t>
    <phoneticPr fontId="2" type="noConversion"/>
  </si>
  <si>
    <t>경인</t>
    <phoneticPr fontId="2" type="noConversion"/>
  </si>
  <si>
    <t>송내</t>
    <phoneticPr fontId="2" type="noConversion"/>
  </si>
  <si>
    <t>광명아파트</t>
    <phoneticPr fontId="2" type="noConversion"/>
  </si>
  <si>
    <t>우정아파트</t>
    <phoneticPr fontId="2" type="noConversion"/>
  </si>
  <si>
    <t>주안5동분회</t>
    <phoneticPr fontId="2" type="noConversion"/>
  </si>
  <si>
    <t>광명4차아파트</t>
    <phoneticPr fontId="2" type="noConversion"/>
  </si>
  <si>
    <t>주안태화아파트</t>
    <phoneticPr fontId="2" type="noConversion"/>
  </si>
  <si>
    <t>가람아파트</t>
    <phoneticPr fontId="2" type="noConversion"/>
  </si>
  <si>
    <t>현광아파트</t>
    <phoneticPr fontId="2" type="noConversion"/>
  </si>
  <si>
    <t>주염골</t>
    <phoneticPr fontId="2" type="noConversion"/>
  </si>
  <si>
    <t>현대홈타운</t>
    <phoneticPr fontId="2" type="noConversion"/>
  </si>
  <si>
    <t>선정아파트</t>
    <phoneticPr fontId="2" type="noConversion"/>
  </si>
  <si>
    <t>주안6동분회</t>
    <phoneticPr fontId="2" type="noConversion"/>
  </si>
  <si>
    <t>석암경로당</t>
    <phoneticPr fontId="2" type="noConversion"/>
  </si>
  <si>
    <t>우진아파트</t>
    <phoneticPr fontId="2" type="noConversion"/>
  </si>
  <si>
    <t>주안7동분회</t>
    <phoneticPr fontId="2" type="noConversion"/>
  </si>
  <si>
    <t>쌍용아파트</t>
    <phoneticPr fontId="2" type="noConversion"/>
  </si>
  <si>
    <t>남광로얄아파트</t>
    <phoneticPr fontId="2" type="noConversion"/>
  </si>
  <si>
    <t>태평아파트</t>
    <phoneticPr fontId="2" type="noConversion"/>
  </si>
  <si>
    <t>금양아파트</t>
    <phoneticPr fontId="2" type="noConversion"/>
  </si>
  <si>
    <t>삼영아파트</t>
    <phoneticPr fontId="2" type="noConversion"/>
  </si>
  <si>
    <t>진흥아파트</t>
    <phoneticPr fontId="2" type="noConversion"/>
  </si>
  <si>
    <t>한신휴플러스</t>
    <phoneticPr fontId="2" type="noConversion"/>
  </si>
  <si>
    <t>관교동분회</t>
    <phoneticPr fontId="2" type="noConversion"/>
  </si>
  <si>
    <t>공적비</t>
    <phoneticPr fontId="2" type="noConversion"/>
  </si>
  <si>
    <t>풍림아파트</t>
    <phoneticPr fontId="2" type="noConversion"/>
  </si>
  <si>
    <t>동부아파트</t>
    <phoneticPr fontId="2" type="noConversion"/>
  </si>
  <si>
    <t>삼환1차아파트</t>
    <phoneticPr fontId="2" type="noConversion"/>
  </si>
  <si>
    <t>문학동분회</t>
    <phoneticPr fontId="2" type="noConversion"/>
  </si>
  <si>
    <t>97.2</t>
    <phoneticPr fontId="2" type="noConversion"/>
  </si>
  <si>
    <t>162.7</t>
    <phoneticPr fontId="2" type="noConversion"/>
  </si>
  <si>
    <t>99.8</t>
    <phoneticPr fontId="2" type="noConversion"/>
  </si>
  <si>
    <t>158.3</t>
    <phoneticPr fontId="2" type="noConversion"/>
  </si>
  <si>
    <t>164.6</t>
    <phoneticPr fontId="2" type="noConversion"/>
  </si>
  <si>
    <t>134.8</t>
    <phoneticPr fontId="2" type="noConversion"/>
  </si>
  <si>
    <t>179.6</t>
    <phoneticPr fontId="2" type="noConversion"/>
  </si>
  <si>
    <t>98</t>
    <phoneticPr fontId="2" type="noConversion"/>
  </si>
  <si>
    <t>232.8</t>
    <phoneticPr fontId="2" type="noConversion"/>
  </si>
  <si>
    <t>152.2</t>
    <phoneticPr fontId="2" type="noConversion"/>
  </si>
  <si>
    <t>166.2</t>
    <phoneticPr fontId="2" type="noConversion"/>
  </si>
  <si>
    <t>164.9</t>
    <phoneticPr fontId="2" type="noConversion"/>
  </si>
  <si>
    <t>188.7</t>
    <phoneticPr fontId="2" type="noConversion"/>
  </si>
  <si>
    <t>189.8</t>
    <phoneticPr fontId="2" type="noConversion"/>
  </si>
  <si>
    <t>262.9</t>
    <phoneticPr fontId="2" type="noConversion"/>
  </si>
  <si>
    <t>36</t>
    <phoneticPr fontId="2" type="noConversion"/>
  </si>
  <si>
    <t>76</t>
    <phoneticPr fontId="2" type="noConversion"/>
  </si>
  <si>
    <t>102.8</t>
    <phoneticPr fontId="2" type="noConversion"/>
  </si>
  <si>
    <t>96</t>
    <phoneticPr fontId="2" type="noConversion"/>
  </si>
  <si>
    <t>79.2</t>
    <phoneticPr fontId="2" type="noConversion"/>
  </si>
  <si>
    <t>136.2</t>
    <phoneticPr fontId="2" type="noConversion"/>
  </si>
  <si>
    <t>107.3</t>
    <phoneticPr fontId="2" type="noConversion"/>
  </si>
  <si>
    <t>49</t>
    <phoneticPr fontId="2" type="noConversion"/>
  </si>
  <si>
    <t>62.2</t>
    <phoneticPr fontId="2" type="noConversion"/>
  </si>
  <si>
    <t>33.1</t>
    <phoneticPr fontId="2" type="noConversion"/>
  </si>
  <si>
    <t>102</t>
    <phoneticPr fontId="2" type="noConversion"/>
  </si>
  <si>
    <t>50.8</t>
    <phoneticPr fontId="2" type="noConversion"/>
  </si>
  <si>
    <t>109.2</t>
    <phoneticPr fontId="2" type="noConversion"/>
  </si>
  <si>
    <t>28</t>
    <phoneticPr fontId="2" type="noConversion"/>
  </si>
  <si>
    <t>49.5</t>
    <phoneticPr fontId="2" type="noConversion"/>
  </si>
  <si>
    <t>82.5</t>
    <phoneticPr fontId="2" type="noConversion"/>
  </si>
  <si>
    <t>42.5</t>
    <phoneticPr fontId="2" type="noConversion"/>
  </si>
  <si>
    <t>45.6</t>
    <phoneticPr fontId="2" type="noConversion"/>
  </si>
  <si>
    <t>112.3</t>
    <phoneticPr fontId="2" type="noConversion"/>
  </si>
  <si>
    <t>161.1</t>
    <phoneticPr fontId="2" type="noConversion"/>
  </si>
  <si>
    <t>56.4</t>
    <phoneticPr fontId="2" type="noConversion"/>
  </si>
  <si>
    <t>63</t>
    <phoneticPr fontId="2" type="noConversion"/>
  </si>
  <si>
    <t>183</t>
    <phoneticPr fontId="2" type="noConversion"/>
  </si>
  <si>
    <t>76.1</t>
    <phoneticPr fontId="2" type="noConversion"/>
  </si>
  <si>
    <t>140.5</t>
    <phoneticPr fontId="2" type="noConversion"/>
  </si>
  <si>
    <t>140</t>
    <phoneticPr fontId="2" type="noConversion"/>
  </si>
  <si>
    <t>78</t>
    <phoneticPr fontId="2" type="noConversion"/>
  </si>
  <si>
    <t>57.7</t>
    <phoneticPr fontId="2" type="noConversion"/>
  </si>
  <si>
    <t>114</t>
    <phoneticPr fontId="2" type="noConversion"/>
  </si>
  <si>
    <t>46.2</t>
    <phoneticPr fontId="2" type="noConversion"/>
  </si>
  <si>
    <t>126</t>
    <phoneticPr fontId="2" type="noConversion"/>
  </si>
  <si>
    <t>97</t>
    <phoneticPr fontId="2" type="noConversion"/>
  </si>
  <si>
    <t>52.9</t>
    <phoneticPr fontId="2" type="noConversion"/>
  </si>
  <si>
    <t>71</t>
    <phoneticPr fontId="2" type="noConversion"/>
  </si>
  <si>
    <t>122</t>
    <phoneticPr fontId="2" type="noConversion"/>
  </si>
  <si>
    <t>125</t>
    <phoneticPr fontId="2" type="noConversion"/>
  </si>
  <si>
    <t>29</t>
    <phoneticPr fontId="2" type="noConversion"/>
  </si>
  <si>
    <t>31-1</t>
    <phoneticPr fontId="2" type="noConversion"/>
  </si>
  <si>
    <t>45</t>
    <phoneticPr fontId="2" type="noConversion"/>
  </si>
  <si>
    <t>23.2</t>
    <phoneticPr fontId="2" type="noConversion"/>
  </si>
  <si>
    <t>49.9</t>
    <phoneticPr fontId="2" type="noConversion"/>
  </si>
  <si>
    <t>50</t>
    <phoneticPr fontId="2" type="noConversion"/>
  </si>
  <si>
    <t>45.4</t>
    <phoneticPr fontId="2" type="noConversion"/>
  </si>
  <si>
    <t>59</t>
    <phoneticPr fontId="2" type="noConversion"/>
  </si>
  <si>
    <t>66.7</t>
    <phoneticPr fontId="2" type="noConversion"/>
  </si>
  <si>
    <t>90.2</t>
    <phoneticPr fontId="2" type="noConversion"/>
  </si>
  <si>
    <t>83</t>
    <phoneticPr fontId="2" type="noConversion"/>
  </si>
  <si>
    <t>99</t>
    <phoneticPr fontId="2" type="noConversion"/>
  </si>
  <si>
    <t>53.9</t>
    <phoneticPr fontId="2" type="noConversion"/>
  </si>
  <si>
    <t>26.4</t>
    <phoneticPr fontId="2" type="noConversion"/>
  </si>
  <si>
    <t>70</t>
    <phoneticPr fontId="2" type="noConversion"/>
  </si>
  <si>
    <t>41.5</t>
    <phoneticPr fontId="2" type="noConversion"/>
  </si>
  <si>
    <t>135.4</t>
    <phoneticPr fontId="2" type="noConversion"/>
  </si>
  <si>
    <t>102.4</t>
    <phoneticPr fontId="2" type="noConversion"/>
  </si>
  <si>
    <t>77</t>
    <phoneticPr fontId="2" type="noConversion"/>
  </si>
  <si>
    <t>79.9</t>
    <phoneticPr fontId="2" type="noConversion"/>
  </si>
  <si>
    <t>144</t>
    <phoneticPr fontId="2" type="noConversion"/>
  </si>
  <si>
    <t>110</t>
    <phoneticPr fontId="2" type="noConversion"/>
  </si>
  <si>
    <t>129.6</t>
    <phoneticPr fontId="2" type="noConversion"/>
  </si>
  <si>
    <t>107.7</t>
    <phoneticPr fontId="2" type="noConversion"/>
  </si>
  <si>
    <t>역전</t>
    <phoneticPr fontId="2" type="noConversion"/>
  </si>
  <si>
    <t>연번</t>
    <phoneticPr fontId="2" type="noConversion"/>
  </si>
  <si>
    <t>등록일자</t>
    <phoneticPr fontId="2" type="noConversion"/>
  </si>
  <si>
    <t>경로당명</t>
    <phoneticPr fontId="2" type="noConversion"/>
  </si>
  <si>
    <t>소   재   지</t>
    <phoneticPr fontId="2" type="noConversion"/>
  </si>
  <si>
    <t>계</t>
    <phoneticPr fontId="2" type="noConversion"/>
  </si>
  <si>
    <t>숭의2동</t>
    <phoneticPr fontId="2" type="noConversion"/>
  </si>
  <si>
    <t>290-1</t>
    <phoneticPr fontId="2" type="noConversion"/>
  </si>
  <si>
    <t>183-4</t>
    <phoneticPr fontId="2" type="noConversion"/>
  </si>
  <si>
    <t>169-48</t>
    <phoneticPr fontId="2" type="noConversion"/>
  </si>
  <si>
    <t>187-17,20</t>
    <phoneticPr fontId="2" type="noConversion"/>
  </si>
  <si>
    <t>83-9</t>
    <phoneticPr fontId="2" type="noConversion"/>
  </si>
  <si>
    <t>86-1</t>
    <phoneticPr fontId="2" type="noConversion"/>
  </si>
  <si>
    <t>124-73</t>
    <phoneticPr fontId="2" type="noConversion"/>
  </si>
  <si>
    <t>102-4</t>
    <phoneticPr fontId="2" type="noConversion"/>
  </si>
  <si>
    <t>숭의4동</t>
    <phoneticPr fontId="2" type="noConversion"/>
  </si>
  <si>
    <t>14-4</t>
    <phoneticPr fontId="2" type="noConversion"/>
  </si>
  <si>
    <t>2-111</t>
    <phoneticPr fontId="2" type="noConversion"/>
  </si>
  <si>
    <t>72-30</t>
    <phoneticPr fontId="2" type="noConversion"/>
  </si>
  <si>
    <t>146-442</t>
    <phoneticPr fontId="2" type="noConversion"/>
  </si>
  <si>
    <t>14</t>
    <phoneticPr fontId="2" type="noConversion"/>
  </si>
  <si>
    <t>76-17</t>
    <phoneticPr fontId="2" type="noConversion"/>
  </si>
  <si>
    <t>1-148</t>
    <phoneticPr fontId="2" type="noConversion"/>
  </si>
  <si>
    <t>용현2동</t>
    <phoneticPr fontId="2" type="noConversion"/>
  </si>
  <si>
    <t>571-40</t>
    <phoneticPr fontId="2" type="noConversion"/>
  </si>
  <si>
    <t>557-1</t>
    <phoneticPr fontId="2" type="noConversion"/>
  </si>
  <si>
    <t>572-3</t>
    <phoneticPr fontId="2" type="noConversion"/>
  </si>
  <si>
    <t>574-3</t>
    <phoneticPr fontId="2" type="noConversion"/>
  </si>
  <si>
    <t>573-2,10</t>
    <phoneticPr fontId="2" type="noConversion"/>
  </si>
  <si>
    <t>용현3동</t>
    <phoneticPr fontId="2" type="noConversion"/>
  </si>
  <si>
    <t>159-6</t>
    <phoneticPr fontId="2" type="noConversion"/>
  </si>
  <si>
    <t>450-192</t>
    <phoneticPr fontId="2" type="noConversion"/>
  </si>
  <si>
    <t xml:space="preserve">용현3동 </t>
    <phoneticPr fontId="2" type="noConversion"/>
  </si>
  <si>
    <t>491-211</t>
    <phoneticPr fontId="2" type="noConversion"/>
  </si>
  <si>
    <t>630-15</t>
    <phoneticPr fontId="2" type="noConversion"/>
  </si>
  <si>
    <t>577-2</t>
    <phoneticPr fontId="2" type="noConversion"/>
  </si>
  <si>
    <t>627-78</t>
    <phoneticPr fontId="2" type="noConversion"/>
  </si>
  <si>
    <t>627-79</t>
    <phoneticPr fontId="2" type="noConversion"/>
  </si>
  <si>
    <t>610-113</t>
    <phoneticPr fontId="2" type="noConversion"/>
  </si>
  <si>
    <t>627-40</t>
    <phoneticPr fontId="2" type="noConversion"/>
  </si>
  <si>
    <t>627-105</t>
    <phoneticPr fontId="2" type="noConversion"/>
  </si>
  <si>
    <t>627-457</t>
    <phoneticPr fontId="2" type="noConversion"/>
  </si>
  <si>
    <t>611-4</t>
    <phoneticPr fontId="2" type="noConversion"/>
  </si>
  <si>
    <t>627-85</t>
    <phoneticPr fontId="2" type="noConversion"/>
  </si>
  <si>
    <t>615-7</t>
    <phoneticPr fontId="2" type="noConversion"/>
  </si>
  <si>
    <t>627-47</t>
    <phoneticPr fontId="2" type="noConversion"/>
  </si>
  <si>
    <t>647</t>
    <phoneticPr fontId="2" type="noConversion"/>
  </si>
  <si>
    <t>627-534</t>
    <phoneticPr fontId="2" type="noConversion"/>
  </si>
  <si>
    <t xml:space="preserve">용현5동 </t>
    <phoneticPr fontId="2" type="noConversion"/>
  </si>
  <si>
    <t>615-2</t>
    <phoneticPr fontId="2" type="noConversion"/>
  </si>
  <si>
    <t>학익1동</t>
    <phoneticPr fontId="2" type="noConversion"/>
  </si>
  <si>
    <t>688-7</t>
    <phoneticPr fontId="2" type="noConversion"/>
  </si>
  <si>
    <t>413-1</t>
    <phoneticPr fontId="2" type="noConversion"/>
  </si>
  <si>
    <t>586-1</t>
    <phoneticPr fontId="2" type="noConversion"/>
  </si>
  <si>
    <t>683-2</t>
    <phoneticPr fontId="2" type="noConversion"/>
  </si>
  <si>
    <t>671-2</t>
    <phoneticPr fontId="2" type="noConversion"/>
  </si>
  <si>
    <t>669-9</t>
    <phoneticPr fontId="2" type="noConversion"/>
  </si>
  <si>
    <t>702-2</t>
    <phoneticPr fontId="2" type="noConversion"/>
  </si>
  <si>
    <t>678-3</t>
    <phoneticPr fontId="2" type="noConversion"/>
  </si>
  <si>
    <t>681-6</t>
    <phoneticPr fontId="2" type="noConversion"/>
  </si>
  <si>
    <t>703-2</t>
    <phoneticPr fontId="2" type="noConversion"/>
  </si>
  <si>
    <t>719</t>
    <phoneticPr fontId="2" type="noConversion"/>
  </si>
  <si>
    <t>711-3</t>
    <phoneticPr fontId="2" type="noConversion"/>
  </si>
  <si>
    <t>707-5</t>
    <phoneticPr fontId="2" type="noConversion"/>
  </si>
  <si>
    <t>312-26</t>
    <phoneticPr fontId="2" type="noConversion"/>
  </si>
  <si>
    <t>엄재형</t>
    <phoneticPr fontId="2" type="noConversion"/>
  </si>
  <si>
    <t>학익2동</t>
    <phoneticPr fontId="2" type="noConversion"/>
  </si>
  <si>
    <t>125-1</t>
    <phoneticPr fontId="2" type="noConversion"/>
  </si>
  <si>
    <t>48-2</t>
    <phoneticPr fontId="2" type="noConversion"/>
  </si>
  <si>
    <t>41-3</t>
    <phoneticPr fontId="2" type="noConversion"/>
  </si>
  <si>
    <t>48-1</t>
    <phoneticPr fontId="2" type="noConversion"/>
  </si>
  <si>
    <t>645</t>
    <phoneticPr fontId="2" type="noConversion"/>
  </si>
  <si>
    <t>도화1동</t>
    <phoneticPr fontId="2" type="noConversion"/>
  </si>
  <si>
    <t>634-141</t>
    <phoneticPr fontId="2" type="noConversion"/>
  </si>
  <si>
    <t>조형환</t>
    <phoneticPr fontId="2" type="noConversion"/>
  </si>
  <si>
    <t>597-94</t>
    <phoneticPr fontId="2" type="noConversion"/>
  </si>
  <si>
    <t>601-1</t>
    <phoneticPr fontId="2" type="noConversion"/>
  </si>
  <si>
    <t>원태식</t>
    <phoneticPr fontId="2" type="noConversion"/>
  </si>
  <si>
    <t>601-2</t>
    <phoneticPr fontId="2" type="noConversion"/>
  </si>
  <si>
    <t>560-11</t>
    <phoneticPr fontId="2" type="noConversion"/>
  </si>
  <si>
    <t>98-19</t>
    <phoneticPr fontId="2" type="noConversion"/>
  </si>
  <si>
    <t>80-79</t>
    <phoneticPr fontId="2" type="noConversion"/>
  </si>
  <si>
    <t>105-1</t>
    <phoneticPr fontId="2" type="noConversion"/>
  </si>
  <si>
    <t>106-4</t>
    <phoneticPr fontId="2" type="noConversion"/>
  </si>
  <si>
    <t>108-1</t>
    <phoneticPr fontId="2" type="noConversion"/>
  </si>
  <si>
    <t>16-40</t>
    <phoneticPr fontId="2" type="noConversion"/>
  </si>
  <si>
    <t>주안1동</t>
    <phoneticPr fontId="2" type="noConversion"/>
  </si>
  <si>
    <t>281</t>
    <phoneticPr fontId="2" type="noConversion"/>
  </si>
  <si>
    <t>이용수</t>
    <phoneticPr fontId="2" type="noConversion"/>
  </si>
  <si>
    <t>75-180</t>
    <phoneticPr fontId="2" type="noConversion"/>
  </si>
  <si>
    <t>80</t>
    <phoneticPr fontId="2" type="noConversion"/>
  </si>
  <si>
    <t>주안2동</t>
    <phoneticPr fontId="2" type="noConversion"/>
  </si>
  <si>
    <t>468-6</t>
    <phoneticPr fontId="2" type="noConversion"/>
  </si>
  <si>
    <t>599-19</t>
    <phoneticPr fontId="2" type="noConversion"/>
  </si>
  <si>
    <t>501-14</t>
    <phoneticPr fontId="2" type="noConversion"/>
  </si>
  <si>
    <t>669-2</t>
    <phoneticPr fontId="2" type="noConversion"/>
  </si>
  <si>
    <t>주안3동</t>
    <phoneticPr fontId="2" type="noConversion"/>
  </si>
  <si>
    <t>740-2</t>
    <phoneticPr fontId="2" type="noConversion"/>
  </si>
  <si>
    <t>1418-93</t>
    <phoneticPr fontId="2" type="noConversion"/>
  </si>
  <si>
    <t>1578</t>
    <phoneticPr fontId="2" type="noConversion"/>
  </si>
  <si>
    <t>422-31</t>
    <phoneticPr fontId="2" type="noConversion"/>
  </si>
  <si>
    <t>1512-19</t>
    <phoneticPr fontId="2" type="noConversion"/>
  </si>
  <si>
    <t>13-2</t>
    <phoneticPr fontId="2" type="noConversion"/>
  </si>
  <si>
    <t>박란용</t>
    <phoneticPr fontId="2" type="noConversion"/>
  </si>
  <si>
    <t>18-141</t>
    <phoneticPr fontId="2" type="noConversion"/>
  </si>
  <si>
    <t>19-81</t>
    <phoneticPr fontId="2" type="noConversion"/>
  </si>
  <si>
    <t>26-8</t>
    <phoneticPr fontId="2" type="noConversion"/>
  </si>
  <si>
    <t>19-2</t>
    <phoneticPr fontId="2" type="noConversion"/>
  </si>
  <si>
    <t>33-1</t>
    <phoneticPr fontId="2" type="noConversion"/>
  </si>
  <si>
    <t>32-1</t>
    <phoneticPr fontId="2" type="noConversion"/>
  </si>
  <si>
    <t>18-74</t>
    <phoneticPr fontId="2" type="noConversion"/>
  </si>
  <si>
    <t>13-1</t>
    <phoneticPr fontId="2" type="noConversion"/>
  </si>
  <si>
    <t>22-33</t>
    <phoneticPr fontId="2" type="noConversion"/>
  </si>
  <si>
    <t>주안6동</t>
    <phoneticPr fontId="2" type="noConversion"/>
  </si>
  <si>
    <t>992-5</t>
    <phoneticPr fontId="2" type="noConversion"/>
  </si>
  <si>
    <t>879-4</t>
    <phoneticPr fontId="2" type="noConversion"/>
  </si>
  <si>
    <t>주안7동</t>
    <phoneticPr fontId="2" type="noConversion"/>
  </si>
  <si>
    <t>1341-61</t>
    <phoneticPr fontId="2" type="noConversion"/>
  </si>
  <si>
    <t>1443</t>
    <phoneticPr fontId="2" type="noConversion"/>
  </si>
  <si>
    <t>1286</t>
    <phoneticPr fontId="2" type="noConversion"/>
  </si>
  <si>
    <t>1298</t>
    <phoneticPr fontId="2" type="noConversion"/>
  </si>
  <si>
    <t>주안8동</t>
    <phoneticPr fontId="2" type="noConversion"/>
  </si>
  <si>
    <t>1487-7</t>
    <phoneticPr fontId="2" type="noConversion"/>
  </si>
  <si>
    <t>1574-2</t>
    <phoneticPr fontId="2" type="noConversion"/>
  </si>
  <si>
    <t>1600</t>
    <phoneticPr fontId="2" type="noConversion"/>
  </si>
  <si>
    <t>1606</t>
    <phoneticPr fontId="2" type="noConversion"/>
  </si>
  <si>
    <t>1519-16</t>
    <phoneticPr fontId="2" type="noConversion"/>
  </si>
  <si>
    <t>관교동</t>
    <phoneticPr fontId="2" type="noConversion"/>
  </si>
  <si>
    <t>490-7</t>
    <phoneticPr fontId="2" type="noConversion"/>
  </si>
  <si>
    <t>13-7</t>
    <phoneticPr fontId="2" type="noConversion"/>
  </si>
  <si>
    <t>13-9</t>
    <phoneticPr fontId="2" type="noConversion"/>
  </si>
  <si>
    <t>13-8</t>
    <phoneticPr fontId="2" type="noConversion"/>
  </si>
  <si>
    <t>13-11</t>
    <phoneticPr fontId="2" type="noConversion"/>
  </si>
  <si>
    <t>13-10</t>
    <phoneticPr fontId="2" type="noConversion"/>
  </si>
  <si>
    <t>13-3</t>
    <phoneticPr fontId="2" type="noConversion"/>
  </si>
  <si>
    <t>13-6</t>
    <phoneticPr fontId="2" type="noConversion"/>
  </si>
  <si>
    <t>516</t>
    <phoneticPr fontId="2" type="noConversion"/>
  </si>
  <si>
    <t>문학동</t>
    <phoneticPr fontId="2" type="noConversion"/>
  </si>
  <si>
    <t>367-3</t>
    <phoneticPr fontId="2" type="noConversion"/>
  </si>
  <si>
    <t>전화번호</t>
    <phoneticPr fontId="2" type="noConversion"/>
  </si>
  <si>
    <t>회원수</t>
    <phoneticPr fontId="2" type="noConversion"/>
  </si>
  <si>
    <t>이용인원</t>
    <phoneticPr fontId="2" type="noConversion"/>
  </si>
  <si>
    <t>면적</t>
    <phoneticPr fontId="2" type="noConversion"/>
  </si>
  <si>
    <t>884-0244</t>
    <phoneticPr fontId="2" type="noConversion"/>
  </si>
  <si>
    <t>881-1768</t>
    <phoneticPr fontId="2" type="noConversion"/>
  </si>
  <si>
    <t>883-5824</t>
    <phoneticPr fontId="2" type="noConversion"/>
  </si>
  <si>
    <t>765-0998</t>
    <phoneticPr fontId="2" type="noConversion"/>
  </si>
  <si>
    <t>아파트</t>
    <phoneticPr fontId="2" type="noConversion"/>
  </si>
  <si>
    <t>888-1799</t>
    <phoneticPr fontId="2" type="noConversion"/>
  </si>
  <si>
    <t>891-2888</t>
    <phoneticPr fontId="2" type="noConversion"/>
  </si>
  <si>
    <t>226-0567</t>
    <phoneticPr fontId="2" type="noConversion"/>
  </si>
  <si>
    <t>884-3664</t>
    <phoneticPr fontId="2" type="noConversion"/>
  </si>
  <si>
    <t>245-1300</t>
    <phoneticPr fontId="2" type="noConversion"/>
  </si>
  <si>
    <t>868-0120</t>
    <phoneticPr fontId="2" type="noConversion"/>
  </si>
  <si>
    <t>866-8778</t>
    <phoneticPr fontId="2" type="noConversion"/>
  </si>
  <si>
    <t>862-7322</t>
    <phoneticPr fontId="2" type="noConversion"/>
  </si>
  <si>
    <t>868-8603</t>
    <phoneticPr fontId="2" type="noConversion"/>
  </si>
  <si>
    <t>872-0025</t>
    <phoneticPr fontId="2" type="noConversion"/>
  </si>
  <si>
    <t>876-0530</t>
    <phoneticPr fontId="2" type="noConversion"/>
  </si>
  <si>
    <t>427-6431</t>
    <phoneticPr fontId="2" type="noConversion"/>
  </si>
  <si>
    <t>872-9781</t>
    <phoneticPr fontId="2" type="noConversion"/>
  </si>
  <si>
    <t>872-0223</t>
    <phoneticPr fontId="2" type="noConversion"/>
  </si>
  <si>
    <t>868-5777</t>
    <phoneticPr fontId="2" type="noConversion"/>
  </si>
  <si>
    <t>438-5554</t>
    <phoneticPr fontId="2" type="noConversion"/>
  </si>
  <si>
    <t>47</t>
    <phoneticPr fontId="2" type="noConversion"/>
  </si>
  <si>
    <t>868-1799</t>
    <phoneticPr fontId="2" type="noConversion"/>
  </si>
  <si>
    <t>874-1075</t>
    <phoneticPr fontId="2" type="noConversion"/>
  </si>
  <si>
    <t>863-8609</t>
    <phoneticPr fontId="2" type="noConversion"/>
  </si>
  <si>
    <t>861-8824</t>
    <phoneticPr fontId="2" type="noConversion"/>
  </si>
  <si>
    <t>433-8682</t>
    <phoneticPr fontId="2" type="noConversion"/>
  </si>
  <si>
    <t>풍림아이원아파트</t>
    <phoneticPr fontId="2" type="noConversion"/>
  </si>
  <si>
    <t>학익1동</t>
    <phoneticPr fontId="2" type="noConversion"/>
  </si>
  <si>
    <t>721</t>
    <phoneticPr fontId="2" type="noConversion"/>
  </si>
  <si>
    <t>203-7526</t>
    <phoneticPr fontId="2" type="noConversion"/>
  </si>
  <si>
    <t>아파트</t>
    <phoneticPr fontId="2" type="noConversion"/>
  </si>
  <si>
    <t>224</t>
    <phoneticPr fontId="2" type="noConversion"/>
  </si>
  <si>
    <t>더월드스테이트 2단지</t>
    <phoneticPr fontId="2" type="noConversion"/>
  </si>
  <si>
    <t>주안6동</t>
    <phoneticPr fontId="2" type="noConversion"/>
  </si>
  <si>
    <t>1618</t>
    <phoneticPr fontId="2" type="noConversion"/>
  </si>
  <si>
    <t>아파트</t>
    <phoneticPr fontId="2" type="noConversion"/>
  </si>
  <si>
    <t>구남서</t>
    <phoneticPr fontId="2" type="noConversion"/>
  </si>
  <si>
    <t>425-4835</t>
    <phoneticPr fontId="2" type="noConversion"/>
  </si>
  <si>
    <t>김정순</t>
    <phoneticPr fontId="2" type="noConversion"/>
  </si>
  <si>
    <t>207-2928</t>
    <phoneticPr fontId="2" type="noConversion"/>
  </si>
  <si>
    <t>송영희</t>
    <phoneticPr fontId="2" type="noConversion"/>
  </si>
  <si>
    <t>성천경</t>
    <phoneticPr fontId="2" type="noConversion"/>
  </si>
  <si>
    <t>박종선</t>
    <phoneticPr fontId="2" type="noConversion"/>
  </si>
  <si>
    <t>이종성</t>
    <phoneticPr fontId="2" type="noConversion"/>
  </si>
  <si>
    <t>박상순</t>
    <phoneticPr fontId="2" type="noConversion"/>
  </si>
  <si>
    <t>안애자</t>
    <phoneticPr fontId="2" type="noConversion"/>
  </si>
  <si>
    <t>유준</t>
    <phoneticPr fontId="2" type="noConversion"/>
  </si>
  <si>
    <t>심명구</t>
    <phoneticPr fontId="2" type="noConversion"/>
  </si>
  <si>
    <t>김순임</t>
    <phoneticPr fontId="2" type="noConversion"/>
  </si>
  <si>
    <t>쌀지원</t>
    <phoneticPr fontId="2" type="noConversion"/>
  </si>
  <si>
    <t>○</t>
    <phoneticPr fontId="2" type="noConversion"/>
  </si>
  <si>
    <t>더월드스테이트 1단지</t>
    <phoneticPr fontId="2" type="noConversion"/>
  </si>
  <si>
    <t>주안6동</t>
    <phoneticPr fontId="2" type="noConversion"/>
  </si>
  <si>
    <t>1614</t>
    <phoneticPr fontId="2" type="noConversion"/>
  </si>
  <si>
    <t>아파트</t>
    <phoneticPr fontId="2" type="noConversion"/>
  </si>
  <si>
    <t>오춘화</t>
    <phoneticPr fontId="2" type="noConversion"/>
  </si>
  <si>
    <t>신계자</t>
    <phoneticPr fontId="2" type="noConversion"/>
  </si>
  <si>
    <t>882-1872</t>
    <phoneticPr fontId="2" type="noConversion"/>
  </si>
  <si>
    <t>이만성</t>
    <phoneticPr fontId="2" type="noConversion"/>
  </si>
  <si>
    <t>이완식</t>
    <phoneticPr fontId="2" type="noConversion"/>
  </si>
  <si>
    <t>433-1131</t>
    <phoneticPr fontId="2" type="noConversion"/>
  </si>
  <si>
    <t>○</t>
    <phoneticPr fontId="2" type="noConversion"/>
  </si>
  <si>
    <t>주이로</t>
    <phoneticPr fontId="2" type="noConversion"/>
  </si>
  <si>
    <t>황정자</t>
    <phoneticPr fontId="2" type="noConversion"/>
  </si>
  <si>
    <t>임봉열</t>
    <phoneticPr fontId="2" type="noConversion"/>
  </si>
  <si>
    <t>나흥일</t>
    <phoneticPr fontId="2" type="noConversion"/>
  </si>
  <si>
    <t>성원상떼빌아파트</t>
    <phoneticPr fontId="2" type="noConversion"/>
  </si>
  <si>
    <t>용현2동</t>
    <phoneticPr fontId="2" type="noConversion"/>
  </si>
  <si>
    <t>649</t>
    <phoneticPr fontId="2" type="noConversion"/>
  </si>
  <si>
    <t>장동열</t>
    <phoneticPr fontId="2" type="noConversion"/>
  </si>
  <si>
    <t>안치범</t>
    <phoneticPr fontId="2" type="noConversion"/>
  </si>
  <si>
    <t>박광현</t>
    <phoneticPr fontId="2" type="noConversion"/>
  </si>
  <si>
    <t>070-8192-0792</t>
    <phoneticPr fontId="2" type="noConversion"/>
  </si>
  <si>
    <t>윤금중</t>
    <phoneticPr fontId="2" type="noConversion"/>
  </si>
  <si>
    <t>강희종</t>
    <phoneticPr fontId="2" type="noConversion"/>
  </si>
  <si>
    <t>박태연</t>
    <phoneticPr fontId="2" type="noConversion"/>
  </si>
  <si>
    <t>김덕자</t>
    <phoneticPr fontId="2" type="noConversion"/>
  </si>
  <si>
    <t>황려상</t>
    <phoneticPr fontId="2" type="noConversion"/>
  </si>
  <si>
    <t>이복자</t>
    <phoneticPr fontId="2" type="noConversion"/>
  </si>
  <si>
    <t>박윤식</t>
    <phoneticPr fontId="2" type="noConversion"/>
  </si>
  <si>
    <t>김귀진</t>
    <phoneticPr fontId="2" type="noConversion"/>
  </si>
  <si>
    <t>신기</t>
    <phoneticPr fontId="2" type="noConversion"/>
  </si>
  <si>
    <t>주안7동</t>
    <phoneticPr fontId="2" type="noConversion"/>
  </si>
  <si>
    <t>844-43</t>
    <phoneticPr fontId="2" type="noConversion"/>
  </si>
  <si>
    <t>구</t>
    <phoneticPr fontId="2" type="noConversion"/>
  </si>
  <si>
    <t>874-2548</t>
    <phoneticPr fontId="2" type="noConversion"/>
  </si>
  <si>
    <t>관교동</t>
    <phoneticPr fontId="2" type="noConversion"/>
  </si>
  <si>
    <t>조대돈</t>
    <phoneticPr fontId="2" type="noConversion"/>
  </si>
  <si>
    <t>이인순</t>
    <phoneticPr fontId="2" type="noConversion"/>
  </si>
  <si>
    <t>관교한신휴플러스</t>
    <phoneticPr fontId="2" type="noConversion"/>
  </si>
  <si>
    <t>422-0522</t>
    <phoneticPr fontId="2" type="noConversion"/>
  </si>
  <si>
    <t>민간</t>
    <phoneticPr fontId="2" type="noConversion"/>
  </si>
  <si>
    <t>유홍기</t>
    <phoneticPr fontId="2" type="noConversion"/>
  </si>
  <si>
    <t>김경배</t>
    <phoneticPr fontId="2" type="noConversion"/>
  </si>
  <si>
    <t>장정순</t>
    <phoneticPr fontId="2" type="noConversion"/>
  </si>
  <si>
    <t>최춘옥</t>
    <phoneticPr fontId="2" type="noConversion"/>
  </si>
  <si>
    <t>권희철</t>
    <phoneticPr fontId="2" type="noConversion"/>
  </si>
  <si>
    <t>신비마을2단지</t>
    <phoneticPr fontId="2" type="noConversion"/>
  </si>
  <si>
    <t>79-17</t>
    <phoneticPr fontId="2" type="noConversion"/>
  </si>
  <si>
    <t>875-1233</t>
    <phoneticPr fontId="2" type="noConversion"/>
  </si>
  <si>
    <t>금호3차 아파트</t>
    <phoneticPr fontId="2" type="noConversion"/>
  </si>
  <si>
    <t>용현5동</t>
    <phoneticPr fontId="2" type="noConversion"/>
  </si>
  <si>
    <t>652</t>
    <phoneticPr fontId="2" type="noConversion"/>
  </si>
  <si>
    <t>운용성</t>
    <phoneticPr fontId="2" type="noConversion"/>
  </si>
  <si>
    <t>181-14</t>
    <phoneticPr fontId="2" type="noConversion"/>
  </si>
  <si>
    <t>실면적</t>
    <phoneticPr fontId="2" type="noConversion"/>
  </si>
  <si>
    <t>76</t>
  </si>
  <si>
    <t>102.8</t>
  </si>
  <si>
    <t>96</t>
  </si>
  <si>
    <t>79.2</t>
  </si>
  <si>
    <t>136.2</t>
  </si>
  <si>
    <t>107.3</t>
  </si>
  <si>
    <t>49</t>
  </si>
  <si>
    <t>62.2</t>
  </si>
  <si>
    <t>33.1</t>
  </si>
  <si>
    <t>102</t>
  </si>
  <si>
    <t>50.8</t>
  </si>
  <si>
    <t>134.8</t>
  </si>
  <si>
    <t>109.2</t>
  </si>
  <si>
    <t>28</t>
  </si>
  <si>
    <t>76.5</t>
  </si>
  <si>
    <t>49.5</t>
  </si>
  <si>
    <t>82.5</t>
  </si>
  <si>
    <t>42.5</t>
  </si>
  <si>
    <t>45.6</t>
  </si>
  <si>
    <t>112.3</t>
  </si>
  <si>
    <t>161.1</t>
  </si>
  <si>
    <t>56.4</t>
  </si>
  <si>
    <t>63</t>
  </si>
  <si>
    <t>224</t>
  </si>
  <si>
    <t>99.8</t>
  </si>
  <si>
    <t>183</t>
  </si>
  <si>
    <t>76.1</t>
  </si>
  <si>
    <t>140.5</t>
  </si>
  <si>
    <t>140</t>
  </si>
  <si>
    <t>78</t>
  </si>
  <si>
    <t>57.7</t>
  </si>
  <si>
    <t>114</t>
  </si>
  <si>
    <t>46.2</t>
  </si>
  <si>
    <t>126</t>
  </si>
  <si>
    <t>97</t>
  </si>
  <si>
    <t>164.6</t>
  </si>
  <si>
    <t>52.9</t>
  </si>
  <si>
    <t>71</t>
  </si>
  <si>
    <t>36</t>
  </si>
  <si>
    <t>122</t>
  </si>
  <si>
    <t>125</t>
  </si>
  <si>
    <t>98</t>
  </si>
  <si>
    <t>29</t>
  </si>
  <si>
    <t>47</t>
  </si>
  <si>
    <t>45</t>
  </si>
  <si>
    <t>23.2</t>
  </si>
  <si>
    <t>49.9</t>
  </si>
  <si>
    <t>45.4</t>
  </si>
  <si>
    <t>59</t>
  </si>
  <si>
    <t>66.7</t>
  </si>
  <si>
    <t>90.2</t>
  </si>
  <si>
    <t>164.9</t>
  </si>
  <si>
    <t>83</t>
  </si>
  <si>
    <t>99</t>
  </si>
  <si>
    <t>53.9</t>
  </si>
  <si>
    <t>26.4</t>
  </si>
  <si>
    <t>70</t>
  </si>
  <si>
    <t>41.5</t>
  </si>
  <si>
    <t>135.4</t>
  </si>
  <si>
    <t>97.2</t>
  </si>
  <si>
    <t>102.4</t>
  </si>
  <si>
    <t>77</t>
  </si>
  <si>
    <t>79.9</t>
  </si>
  <si>
    <t>144</t>
  </si>
  <si>
    <t>110</t>
  </si>
  <si>
    <t>129.6</t>
  </si>
  <si>
    <t>107.7</t>
  </si>
  <si>
    <t>권점도</t>
    <phoneticPr fontId="2" type="noConversion"/>
  </si>
  <si>
    <t>강경희</t>
    <phoneticPr fontId="2" type="noConversion"/>
  </si>
  <si>
    <t>유기병</t>
    <phoneticPr fontId="2" type="noConversion"/>
  </si>
  <si>
    <t>정충길</t>
    <phoneticPr fontId="2" type="noConversion"/>
  </si>
  <si>
    <t>장정희</t>
    <phoneticPr fontId="2" type="noConversion"/>
  </si>
  <si>
    <t>이민용</t>
    <phoneticPr fontId="2" type="noConversion"/>
  </si>
  <si>
    <t>김운학</t>
    <phoneticPr fontId="2" type="noConversion"/>
  </si>
  <si>
    <t>강숙자</t>
    <phoneticPr fontId="2" type="noConversion"/>
  </si>
  <si>
    <t>김영찬</t>
    <phoneticPr fontId="2" type="noConversion"/>
  </si>
  <si>
    <t>윤영수</t>
    <phoneticPr fontId="2" type="noConversion"/>
  </si>
  <si>
    <t>김인두</t>
    <phoneticPr fontId="2" type="noConversion"/>
  </si>
  <si>
    <t>이온자</t>
    <phoneticPr fontId="2" type="noConversion"/>
  </si>
  <si>
    <t>김영환</t>
    <phoneticPr fontId="2" type="noConversion"/>
  </si>
  <si>
    <t>김기수</t>
    <phoneticPr fontId="2" type="noConversion"/>
  </si>
  <si>
    <t>숭의1.3동</t>
    <phoneticPr fontId="2" type="noConversion"/>
  </si>
  <si>
    <t>용현1.4동</t>
    <phoneticPr fontId="2" type="noConversion"/>
  </si>
  <si>
    <t>도화2.3동</t>
    <phoneticPr fontId="2" type="noConversion"/>
  </si>
  <si>
    <t>광해</t>
    <phoneticPr fontId="2" type="noConversion"/>
  </si>
  <si>
    <t>159-1</t>
    <phoneticPr fontId="2" type="noConversion"/>
  </si>
  <si>
    <t>873-6823</t>
    <phoneticPr fontId="2" type="noConversion"/>
  </si>
  <si>
    <t>421-0660</t>
    <phoneticPr fontId="2" type="noConversion"/>
  </si>
  <si>
    <t>금호4차 아파트</t>
    <phoneticPr fontId="2" type="noConversion"/>
  </si>
  <si>
    <t>653</t>
    <phoneticPr fontId="2" type="noConversion"/>
  </si>
  <si>
    <t>최동우</t>
    <phoneticPr fontId="2" type="noConversion"/>
  </si>
  <si>
    <t>889-0660</t>
    <phoneticPr fontId="2" type="noConversion"/>
  </si>
  <si>
    <t>872-1501</t>
    <phoneticPr fontId="2" type="noConversion"/>
  </si>
  <si>
    <t>엑슬루타워아파트</t>
    <phoneticPr fontId="2" type="noConversion"/>
  </si>
  <si>
    <t>학익1동</t>
    <phoneticPr fontId="2" type="noConversion"/>
  </si>
  <si>
    <t>732-3</t>
    <phoneticPr fontId="2" type="noConversion"/>
  </si>
  <si>
    <t>민경임</t>
    <phoneticPr fontId="2" type="noConversion"/>
  </si>
  <si>
    <t>비고</t>
    <phoneticPr fontId="2" type="noConversion"/>
  </si>
  <si>
    <t>26-5</t>
    <phoneticPr fontId="2" type="noConversion"/>
  </si>
  <si>
    <t>862-8115</t>
    <phoneticPr fontId="2" type="noConversion"/>
  </si>
  <si>
    <t>박규섭</t>
    <phoneticPr fontId="2" type="noConversion"/>
  </si>
  <si>
    <t>신대철</t>
    <phoneticPr fontId="2" type="noConversion"/>
  </si>
  <si>
    <t>김춘근</t>
    <phoneticPr fontId="2" type="noConversion"/>
  </si>
  <si>
    <t>이인거</t>
    <phoneticPr fontId="2" type="noConversion"/>
  </si>
  <si>
    <t>윤정표</t>
    <phoneticPr fontId="2" type="noConversion"/>
  </si>
  <si>
    <t>김진순</t>
    <phoneticPr fontId="2" type="noConversion"/>
  </si>
  <si>
    <t>황부전</t>
    <phoneticPr fontId="2" type="noConversion"/>
  </si>
  <si>
    <t>최노춘</t>
    <phoneticPr fontId="2" type="noConversion"/>
  </si>
  <si>
    <t>김인옥</t>
    <phoneticPr fontId="2" type="noConversion"/>
  </si>
  <si>
    <t>김부경</t>
    <phoneticPr fontId="2" type="noConversion"/>
  </si>
  <si>
    <t>서귀동</t>
    <phoneticPr fontId="2" type="noConversion"/>
  </si>
  <si>
    <t>안은이</t>
    <phoneticPr fontId="2" type="noConversion"/>
  </si>
  <si>
    <t>유인호</t>
    <phoneticPr fontId="2" type="noConversion"/>
  </si>
  <si>
    <t>조병근</t>
    <phoneticPr fontId="2" type="noConversion"/>
  </si>
  <si>
    <t>김인종</t>
    <phoneticPr fontId="2" type="noConversion"/>
  </si>
  <si>
    <t>김민태</t>
    <phoneticPr fontId="2" type="noConversion"/>
  </si>
  <si>
    <t>행정동우회</t>
    <phoneticPr fontId="2" type="noConversion"/>
  </si>
  <si>
    <t>864-5116</t>
    <phoneticPr fontId="2" type="noConversion"/>
  </si>
  <si>
    <t>고운누리아파트</t>
    <phoneticPr fontId="2" type="noConversion"/>
  </si>
  <si>
    <t>070-8995-8116</t>
    <phoneticPr fontId="2" type="noConversion"/>
  </si>
  <si>
    <t>안경섭</t>
    <phoneticPr fontId="2" type="noConversion"/>
  </si>
  <si>
    <t>이태식</t>
    <phoneticPr fontId="2" type="noConversion"/>
  </si>
  <si>
    <t>박창언</t>
    <phoneticPr fontId="2" type="noConversion"/>
  </si>
  <si>
    <t>한금순</t>
    <phoneticPr fontId="2" type="noConversion"/>
  </si>
  <si>
    <t>김황희</t>
    <phoneticPr fontId="2" type="noConversion"/>
  </si>
  <si>
    <t>노승철</t>
    <phoneticPr fontId="2" type="noConversion"/>
  </si>
  <si>
    <t>황국지</t>
    <phoneticPr fontId="2" type="noConversion"/>
  </si>
  <si>
    <t>한연석</t>
    <phoneticPr fontId="2" type="noConversion"/>
  </si>
  <si>
    <t>황정순</t>
    <phoneticPr fontId="2" type="noConversion"/>
  </si>
  <si>
    <t>이성희</t>
    <phoneticPr fontId="2" type="noConversion"/>
  </si>
  <si>
    <t>김길순</t>
    <phoneticPr fontId="2" type="noConversion"/>
  </si>
  <si>
    <t>임천술</t>
    <phoneticPr fontId="2" type="noConversion"/>
  </si>
  <si>
    <t>고상희</t>
    <phoneticPr fontId="2" type="noConversion"/>
  </si>
  <si>
    <t>윤석기</t>
    <phoneticPr fontId="2" type="noConversion"/>
  </si>
  <si>
    <t>정화자</t>
    <phoneticPr fontId="2" type="noConversion"/>
  </si>
  <si>
    <t>김병태</t>
    <phoneticPr fontId="2" type="noConversion"/>
  </si>
  <si>
    <t>김명국</t>
    <phoneticPr fontId="2" type="noConversion"/>
  </si>
  <si>
    <t>허복길</t>
    <phoneticPr fontId="2" type="noConversion"/>
  </si>
  <si>
    <t>이이호</t>
    <phoneticPr fontId="2" type="noConversion"/>
  </si>
  <si>
    <t>김정숙</t>
    <phoneticPr fontId="2" type="noConversion"/>
  </si>
  <si>
    <t>남세종</t>
    <phoneticPr fontId="2" type="noConversion"/>
  </si>
  <si>
    <t>김병준</t>
    <phoneticPr fontId="2" type="noConversion"/>
  </si>
  <si>
    <t>용현엑슬루타워아파트</t>
    <phoneticPr fontId="2" type="noConversion"/>
  </si>
  <si>
    <t>659</t>
    <phoneticPr fontId="2" type="noConversion"/>
  </si>
  <si>
    <t>김용직</t>
    <phoneticPr fontId="2" type="noConversion"/>
  </si>
  <si>
    <t>강현모</t>
    <phoneticPr fontId="2" type="noConversion"/>
  </si>
  <si>
    <t>최용술</t>
    <phoneticPr fontId="2" type="noConversion"/>
  </si>
  <si>
    <t>동기운</t>
    <phoneticPr fontId="2" type="noConversion"/>
  </si>
  <si>
    <t>임의숙</t>
    <phoneticPr fontId="2" type="noConversion"/>
  </si>
  <si>
    <t>15-38</t>
    <phoneticPr fontId="2" type="noConversion"/>
  </si>
  <si>
    <t>구만회</t>
    <phoneticPr fontId="2" type="noConversion"/>
  </si>
  <si>
    <t>이용호</t>
    <phoneticPr fontId="2" type="noConversion"/>
  </si>
  <si>
    <t>오수남</t>
    <phoneticPr fontId="2" type="noConversion"/>
  </si>
  <si>
    <t>○</t>
  </si>
  <si>
    <t>x</t>
    <phoneticPr fontId="2" type="noConversion"/>
  </si>
  <si>
    <t>장수희</t>
    <phoneticPr fontId="2" type="noConversion"/>
  </si>
  <si>
    <t>정극순</t>
    <phoneticPr fontId="2" type="noConversion"/>
  </si>
  <si>
    <t>허진</t>
    <phoneticPr fontId="2" type="noConversion"/>
  </si>
  <si>
    <t>이병도</t>
    <phoneticPr fontId="2" type="noConversion"/>
  </si>
  <si>
    <t>유돌암</t>
    <phoneticPr fontId="2" type="noConversion"/>
  </si>
  <si>
    <t>김상인</t>
    <phoneticPr fontId="2" type="noConversion"/>
  </si>
  <si>
    <t>배옥희</t>
    <phoneticPr fontId="2" type="noConversion"/>
  </si>
  <si>
    <t>고광용</t>
    <phoneticPr fontId="2" type="noConversion"/>
  </si>
  <si>
    <t>882-0228</t>
    <phoneticPr fontId="2" type="noConversion"/>
  </si>
  <si>
    <t>석정로 49번길 9-21(숭의동)</t>
    <phoneticPr fontId="2" type="noConversion"/>
  </si>
  <si>
    <t>석정로 126번길 12-38(숭의동)</t>
    <phoneticPr fontId="2" type="noConversion"/>
  </si>
  <si>
    <t>석정로 126번길 23(숭의동)</t>
    <phoneticPr fontId="2" type="noConversion"/>
  </si>
  <si>
    <t>참외전로 309-24(숭의동)</t>
    <phoneticPr fontId="2" type="noConversion"/>
  </si>
  <si>
    <t>석정로 107번길 21(숭의동)</t>
    <phoneticPr fontId="2" type="noConversion"/>
  </si>
  <si>
    <t>미추로 61(숭의동)</t>
    <phoneticPr fontId="2" type="noConversion"/>
  </si>
  <si>
    <t>미추로 28번길 11(숭의동)</t>
    <phoneticPr fontId="2" type="noConversion"/>
  </si>
  <si>
    <t>경인로34번길 66(숭의동)</t>
    <phoneticPr fontId="2" type="noConversion"/>
  </si>
  <si>
    <t>수봉로 59-1(숭의동)</t>
    <phoneticPr fontId="2" type="noConversion"/>
  </si>
  <si>
    <t>수봉로33번길 36-18(숭의동)</t>
    <phoneticPr fontId="2" type="noConversion"/>
  </si>
  <si>
    <t>경인로78번길 14(숭의동)</t>
    <phoneticPr fontId="2" type="noConversion"/>
  </si>
  <si>
    <t>인주대로 171번길 1(용현동)</t>
    <phoneticPr fontId="2" type="noConversion"/>
  </si>
  <si>
    <t>인주대로252번길 30(용현동)</t>
    <phoneticPr fontId="2" type="noConversion"/>
  </si>
  <si>
    <t>수봉로130번길 7(용현동)</t>
    <phoneticPr fontId="2" type="noConversion"/>
  </si>
  <si>
    <t>인하로91번길 82(용현동)</t>
    <phoneticPr fontId="2" type="noConversion"/>
  </si>
  <si>
    <t>인하로77번길 32-18(용현동)</t>
    <phoneticPr fontId="2" type="noConversion"/>
  </si>
  <si>
    <t>아암대로29번길 53-39(용현동)</t>
    <phoneticPr fontId="2" type="noConversion"/>
  </si>
  <si>
    <t>낙섬중로 102(용현동)</t>
    <phoneticPr fontId="2" type="noConversion"/>
  </si>
  <si>
    <t>능해길 32(용현동)</t>
    <phoneticPr fontId="2" type="noConversion"/>
  </si>
  <si>
    <t>능해길46번길 38(용현동)</t>
    <phoneticPr fontId="2" type="noConversion"/>
  </si>
  <si>
    <t>아암대로29번길 13(용현동)</t>
    <phoneticPr fontId="2" type="noConversion"/>
  </si>
  <si>
    <t>아암대로29번길 16(용현동)</t>
    <phoneticPr fontId="2" type="noConversion"/>
  </si>
  <si>
    <t>낙섬동로 104(용현동)</t>
    <phoneticPr fontId="2" type="noConversion"/>
  </si>
  <si>
    <t>비룡길41번길 25(용현동)</t>
    <phoneticPr fontId="2" type="noConversion"/>
  </si>
  <si>
    <t>인주대로 132(용현동)</t>
    <phoneticPr fontId="2" type="noConversion"/>
  </si>
  <si>
    <t>인주대로153번길 22(용현동)</t>
    <phoneticPr fontId="2" type="noConversion"/>
  </si>
  <si>
    <t>매소홀로53번길 25-18(용현동)</t>
    <phoneticPr fontId="2" type="noConversion"/>
  </si>
  <si>
    <t>토금북로57번길 7-29(용현동)</t>
    <phoneticPr fontId="2" type="noConversion"/>
  </si>
  <si>
    <t>낙섬중로 18(용현동)</t>
    <phoneticPr fontId="2" type="noConversion"/>
  </si>
  <si>
    <t>낙섬중로 20(용현동)</t>
    <phoneticPr fontId="2" type="noConversion"/>
  </si>
  <si>
    <t>용오로 82(용현동)</t>
    <phoneticPr fontId="2" type="noConversion"/>
  </si>
  <si>
    <t>낙섬동로 9(용현동)</t>
    <phoneticPr fontId="2" type="noConversion"/>
  </si>
  <si>
    <t>매소홀로 23-42(용현동)</t>
    <phoneticPr fontId="2" type="noConversion"/>
  </si>
  <si>
    <t>매소홀로 143(용현동)</t>
    <phoneticPr fontId="2" type="noConversion"/>
  </si>
  <si>
    <t>토금중로 63(용현동)</t>
    <phoneticPr fontId="2" type="noConversion"/>
  </si>
  <si>
    <t>매소홀로 23-20(용현동)</t>
    <phoneticPr fontId="2" type="noConversion"/>
  </si>
  <si>
    <t>토금남로 79(용현동)</t>
    <phoneticPr fontId="2" type="noConversion"/>
  </si>
  <si>
    <t>낙섬동로 6(용현동)</t>
    <phoneticPr fontId="2" type="noConversion"/>
  </si>
  <si>
    <t>매소홀로 68(용현동)</t>
    <phoneticPr fontId="2" type="noConversion"/>
  </si>
  <si>
    <t>매소홀로 171(용현동)</t>
    <phoneticPr fontId="2" type="noConversion"/>
  </si>
  <si>
    <t>낙섬동로 50(용현동)</t>
    <phoneticPr fontId="2" type="noConversion"/>
  </si>
  <si>
    <t>낙섬동로 51(용현동)</t>
    <phoneticPr fontId="2" type="noConversion"/>
  </si>
  <si>
    <t>토금중로 60(용현동)</t>
    <phoneticPr fontId="2" type="noConversion"/>
  </si>
  <si>
    <t>매소홀로386번길 32(학익동)</t>
    <phoneticPr fontId="2" type="noConversion"/>
  </si>
  <si>
    <t>소성로 72(학익동)</t>
    <phoneticPr fontId="2" type="noConversion"/>
  </si>
  <si>
    <t>노적산로 16-14(학익동)</t>
    <phoneticPr fontId="2" type="noConversion"/>
  </si>
  <si>
    <t>소성로 240(학익동)</t>
    <phoneticPr fontId="2" type="noConversion"/>
  </si>
  <si>
    <t>소성로256번길 10-22(학익동)</t>
    <phoneticPr fontId="2" type="noConversion"/>
  </si>
  <si>
    <t>한나루로341번길 16-21(학익동)</t>
    <phoneticPr fontId="2" type="noConversion"/>
  </si>
  <si>
    <t>매소홀로438번길 8(학익동)</t>
    <phoneticPr fontId="2" type="noConversion"/>
  </si>
  <si>
    <t>매소홀로418번길 21(학익동)</t>
    <phoneticPr fontId="2" type="noConversion"/>
  </si>
  <si>
    <t>한나루로357번길 63-19(학익동)</t>
    <phoneticPr fontId="2" type="noConversion"/>
  </si>
  <si>
    <t>소성로 120(학익동)</t>
    <phoneticPr fontId="2" type="noConversion"/>
  </si>
  <si>
    <t>한나루로357번길 165(학익동)</t>
    <phoneticPr fontId="2" type="noConversion"/>
  </si>
  <si>
    <t>한나루로357번길 87-18(학익동)</t>
    <phoneticPr fontId="2" type="noConversion"/>
  </si>
  <si>
    <t>매소홀로 340(학익동)</t>
    <phoneticPr fontId="2" type="noConversion"/>
  </si>
  <si>
    <t>매소홀로309번길 32(학익동)</t>
    <phoneticPr fontId="2" type="noConversion"/>
  </si>
  <si>
    <t>최해옥</t>
    <phoneticPr fontId="2" type="noConversion"/>
  </si>
  <si>
    <t>경인남길102번길 135(용현동)</t>
    <phoneticPr fontId="2" type="noConversion"/>
  </si>
  <si>
    <t>재넘이길9번길 36(학익동)</t>
    <phoneticPr fontId="2" type="noConversion"/>
  </si>
  <si>
    <t>소성로 211(학익동)</t>
    <phoneticPr fontId="2" type="noConversion"/>
  </si>
  <si>
    <t>산36-10</t>
    <phoneticPr fontId="2" type="noConversion"/>
  </si>
  <si>
    <t>학익소로61번길 36-23(학익동)</t>
    <phoneticPr fontId="2" type="noConversion"/>
  </si>
  <si>
    <t>48-14</t>
    <phoneticPr fontId="2" type="noConversion"/>
  </si>
  <si>
    <t>매소홀로475번길 18(학익동)</t>
    <phoneticPr fontId="2" type="noConversion"/>
  </si>
  <si>
    <t>학익소로61번길 132(학익동)</t>
    <phoneticPr fontId="2" type="noConversion"/>
  </si>
  <si>
    <t>학익소로63번길 59(학익동)</t>
    <phoneticPr fontId="2" type="noConversion"/>
  </si>
  <si>
    <t>학익소로61번길 135(학익동)</t>
    <phoneticPr fontId="2" type="noConversion"/>
  </si>
  <si>
    <t>학익소로61번길 83(학익동)</t>
    <phoneticPr fontId="2" type="noConversion"/>
  </si>
  <si>
    <t>매소홀로475번길 60(학익동)</t>
    <phoneticPr fontId="2" type="noConversion"/>
  </si>
  <si>
    <t>수봉로171번길 35(도화동)</t>
    <phoneticPr fontId="2" type="noConversion"/>
  </si>
  <si>
    <t>수봉북로12번길 26(도화동)</t>
    <phoneticPr fontId="2" type="noConversion"/>
  </si>
  <si>
    <t>주안로 27(도화동)</t>
    <phoneticPr fontId="2" type="noConversion"/>
  </si>
  <si>
    <t>경인로234번길 24-21(도화동)</t>
    <phoneticPr fontId="2" type="noConversion"/>
  </si>
  <si>
    <t>경인로 203-12(도화동)</t>
    <phoneticPr fontId="2" type="noConversion"/>
  </si>
  <si>
    <t>석바위로21번길 4(도화동)</t>
    <phoneticPr fontId="2" type="noConversion"/>
  </si>
  <si>
    <t>경인로 221(도화동)</t>
    <phoneticPr fontId="2" type="noConversion"/>
  </si>
  <si>
    <t>주안로7번길 14-35(도화동)</t>
    <phoneticPr fontId="2" type="noConversion"/>
  </si>
  <si>
    <t>숙골로35번길 30(도화동)</t>
    <phoneticPr fontId="2" type="noConversion"/>
  </si>
  <si>
    <t>석정로162번길 43(도화동)</t>
    <phoneticPr fontId="2" type="noConversion"/>
  </si>
  <si>
    <t>석정로 291(도화동)</t>
    <phoneticPr fontId="2" type="noConversion"/>
  </si>
  <si>
    <t>석정로 311(도화동)</t>
    <phoneticPr fontId="2" type="noConversion"/>
  </si>
  <si>
    <t>장고개로36번길 36(도화동)</t>
    <phoneticPr fontId="2" type="noConversion"/>
  </si>
  <si>
    <t>연송로 54(도화동)</t>
    <phoneticPr fontId="2" type="noConversion"/>
  </si>
  <si>
    <t>주안서로43번길 20(주안동)</t>
    <phoneticPr fontId="2" type="noConversion"/>
  </si>
  <si>
    <t>주안중로38번길 13(주안동)</t>
    <phoneticPr fontId="2" type="noConversion"/>
  </si>
  <si>
    <t>경인로 395(주안동)</t>
    <phoneticPr fontId="2" type="noConversion"/>
  </si>
  <si>
    <t>경인로345(주안동)</t>
    <phoneticPr fontId="2" type="noConversion"/>
  </si>
  <si>
    <t>미추홀대로669번길 6-13(주안동)</t>
    <phoneticPr fontId="2" type="noConversion"/>
  </si>
  <si>
    <t>한나루로550번길 25(주안동)</t>
    <phoneticPr fontId="2" type="noConversion"/>
  </si>
  <si>
    <t>수봉로135번길 46(주안동)</t>
    <phoneticPr fontId="2" type="noConversion"/>
  </si>
  <si>
    <t>남주길147번길 66-31(주안동)</t>
    <phoneticPr fontId="2" type="noConversion"/>
  </si>
  <si>
    <t>인주대로265번길 29(주안동)</t>
    <phoneticPr fontId="2" type="noConversion"/>
  </si>
  <si>
    <t>인하로212번길 18(주안동)</t>
    <phoneticPr fontId="2" type="noConversion"/>
  </si>
  <si>
    <t>한나루로490번길 96(주안동)</t>
    <phoneticPr fontId="2" type="noConversion"/>
  </si>
  <si>
    <t>구월남로 38(주안동)</t>
    <phoneticPr fontId="2" type="noConversion"/>
  </si>
  <si>
    <t>동주길42번길 39-2(주안동)</t>
    <phoneticPr fontId="2" type="noConversion"/>
  </si>
  <si>
    <t>석정로375번길 9(주안동),할머니방 873-9297</t>
    <phoneticPr fontId="2" type="noConversion"/>
  </si>
  <si>
    <t>염창로 72(주안동)</t>
    <phoneticPr fontId="2" type="noConversion"/>
  </si>
  <si>
    <t>주염로 46(주안동)</t>
    <phoneticPr fontId="2" type="noConversion"/>
  </si>
  <si>
    <t>길파로35번길 34(주안동)</t>
    <phoneticPr fontId="2" type="noConversion"/>
  </si>
  <si>
    <t>석정로461번길 47(주안동)</t>
    <phoneticPr fontId="2" type="noConversion"/>
  </si>
  <si>
    <t>석정로 354(주안동)</t>
    <phoneticPr fontId="2" type="noConversion"/>
  </si>
  <si>
    <t>석정로 360(주안동)</t>
    <phoneticPr fontId="2" type="noConversion"/>
  </si>
  <si>
    <t>염전로 412(주안동),총무 010-2779-1742</t>
    <phoneticPr fontId="2" type="noConversion"/>
  </si>
  <si>
    <t>염창로 114-9(주안동)</t>
    <phoneticPr fontId="2" type="noConversion"/>
  </si>
  <si>
    <t>염창로 94(주안동)</t>
    <phoneticPr fontId="2" type="noConversion"/>
  </si>
  <si>
    <t>주염로28번길 35-50(주안동)</t>
    <phoneticPr fontId="2" type="noConversion"/>
  </si>
  <si>
    <t>석정로351번길 12(주안동)</t>
    <phoneticPr fontId="2" type="noConversion"/>
  </si>
  <si>
    <t>염창로 101(주안동)</t>
    <phoneticPr fontId="2" type="noConversion"/>
  </si>
  <si>
    <t>길파로28번길 34(주안동)</t>
    <phoneticPr fontId="2" type="noConversion"/>
  </si>
  <si>
    <t>주안동로26번길 35(주안동)</t>
    <phoneticPr fontId="2" type="noConversion"/>
  </si>
  <si>
    <t>주안로193번길 12-10(주안동)</t>
    <phoneticPr fontId="2" type="noConversion"/>
  </si>
  <si>
    <t>경원대로 884(주안동)</t>
    <phoneticPr fontId="2" type="noConversion"/>
  </si>
  <si>
    <t>경원대로864번길 118(주안동)</t>
    <phoneticPr fontId="2" type="noConversion"/>
  </si>
  <si>
    <t>주승로 51(주안동)</t>
    <phoneticPr fontId="2" type="noConversion"/>
  </si>
  <si>
    <t>1344-1</t>
    <phoneticPr fontId="2" type="noConversion"/>
  </si>
  <si>
    <t>미추홀대로535번길 29(주안동)</t>
    <phoneticPr fontId="2" type="noConversion"/>
  </si>
  <si>
    <t>인하로 292(주안동)</t>
    <phoneticPr fontId="2" type="noConversion"/>
  </si>
  <si>
    <t>1269</t>
    <phoneticPr fontId="2" type="noConversion"/>
  </si>
  <si>
    <t>인주대로366번길 23(주안동)</t>
    <phoneticPr fontId="2" type="noConversion"/>
  </si>
  <si>
    <t>승학길 90(주안동)</t>
    <phoneticPr fontId="2" type="noConversion"/>
  </si>
  <si>
    <t>미추홀대로 510(주안동)</t>
    <phoneticPr fontId="2" type="noConversion"/>
  </si>
  <si>
    <t>인하로248번길 7(주안동)</t>
    <phoneticPr fontId="2" type="noConversion"/>
  </si>
  <si>
    <t>인주대로418번길 19(주안동)</t>
    <phoneticPr fontId="2" type="noConversion"/>
  </si>
  <si>
    <t>인하로 384(주안동)</t>
    <phoneticPr fontId="2" type="noConversion"/>
  </si>
  <si>
    <t>주승로 148(주안동)</t>
    <phoneticPr fontId="2" type="noConversion"/>
  </si>
  <si>
    <t>인하로298번길 33(주안동)</t>
    <phoneticPr fontId="2" type="noConversion"/>
  </si>
  <si>
    <t>인주대로446번길 27(주안동)</t>
    <phoneticPr fontId="2" type="noConversion"/>
  </si>
  <si>
    <t>승학길104번길 30(주안동)</t>
    <phoneticPr fontId="2" type="noConversion"/>
  </si>
  <si>
    <t>경원대로658번길 17(관교동)</t>
    <phoneticPr fontId="2" type="noConversion"/>
  </si>
  <si>
    <t>인하로411번길 13-3(관교동)</t>
    <phoneticPr fontId="2" type="noConversion"/>
  </si>
  <si>
    <t>주승로 231(관교동)</t>
    <phoneticPr fontId="2" type="noConversion"/>
  </si>
  <si>
    <t>문화로 35(관교동)</t>
    <phoneticPr fontId="2" type="noConversion"/>
  </si>
  <si>
    <t>문화로 45(관교동)</t>
    <phoneticPr fontId="2" type="noConversion"/>
  </si>
  <si>
    <t>주승로 253(관교동)</t>
    <phoneticPr fontId="2" type="noConversion"/>
  </si>
  <si>
    <t>문화로 23(관교동)</t>
    <phoneticPr fontId="2" type="noConversion"/>
  </si>
  <si>
    <t>인하로430번길 15(관교동)</t>
    <phoneticPr fontId="2" type="noConversion"/>
  </si>
  <si>
    <t>주승로 223(관교동)</t>
    <phoneticPr fontId="2" type="noConversion"/>
  </si>
  <si>
    <t>주승로 160(관교동)</t>
    <phoneticPr fontId="2" type="noConversion"/>
  </si>
  <si>
    <t>경원대로 717(주안동)</t>
    <phoneticPr fontId="2" type="noConversion"/>
  </si>
  <si>
    <t>소성로 307(문학동)</t>
    <phoneticPr fontId="2" type="noConversion"/>
  </si>
  <si>
    <t>미추로19번길 25(숭의동)</t>
    <phoneticPr fontId="2" type="noConversion"/>
  </si>
  <si>
    <t>복영규</t>
    <phoneticPr fontId="2" type="noConversion"/>
  </si>
  <si>
    <t>이선자</t>
    <phoneticPr fontId="2" type="noConversion"/>
  </si>
  <si>
    <t>887-3495</t>
    <phoneticPr fontId="2" type="noConversion"/>
  </si>
  <si>
    <t>566-3</t>
    <phoneticPr fontId="2" type="noConversion"/>
  </si>
  <si>
    <t>임송자</t>
    <phoneticPr fontId="2" type="noConversion"/>
  </si>
  <si>
    <t>888-1386</t>
    <phoneticPr fontId="2" type="noConversion"/>
  </si>
  <si>
    <t>한현순</t>
    <phoneticPr fontId="2" type="noConversion"/>
  </si>
  <si>
    <t>194-6,7,8</t>
    <phoneticPr fontId="2" type="noConversion"/>
  </si>
  <si>
    <t>070-4575-0139</t>
    <phoneticPr fontId="2" type="noConversion"/>
  </si>
  <si>
    <t>임종한</t>
    <phoneticPr fontId="2" type="noConversion"/>
  </si>
  <si>
    <t>박영수</t>
    <phoneticPr fontId="2" type="noConversion"/>
  </si>
  <si>
    <t>황윤애</t>
    <phoneticPr fontId="2" type="noConversion"/>
  </si>
  <si>
    <t>신승훈</t>
    <phoneticPr fontId="2" type="noConversion"/>
  </si>
  <si>
    <t>유옥량</t>
    <phoneticPr fontId="2" type="noConversion"/>
  </si>
  <si>
    <t>백칠석례</t>
    <phoneticPr fontId="2" type="noConversion"/>
  </si>
  <si>
    <t>서군자</t>
    <phoneticPr fontId="2" type="noConversion"/>
  </si>
  <si>
    <t>한상태</t>
    <phoneticPr fontId="2" type="noConversion"/>
  </si>
  <si>
    <t>독정이로41번길 41-13(숭의동)</t>
    <phoneticPr fontId="2" type="noConversion"/>
  </si>
  <si>
    <t>매소홀로 402(학익동)</t>
    <phoneticPr fontId="2" type="noConversion"/>
  </si>
  <si>
    <t>이병무</t>
    <phoneticPr fontId="2" type="noConversion"/>
  </si>
  <si>
    <t>한정선</t>
    <phoneticPr fontId="2" type="noConversion"/>
  </si>
  <si>
    <t>142개소(구립53/ 민간89)</t>
    <phoneticPr fontId="2" type="noConversion"/>
  </si>
  <si>
    <t>경인로380번길 53(주안동),총무 010-8228-5792</t>
    <phoneticPr fontId="2" type="noConversion"/>
  </si>
  <si>
    <t>234-1</t>
    <phoneticPr fontId="2" type="noConversion"/>
  </si>
  <si>
    <t>석정로302번길 27(도화동)</t>
    <phoneticPr fontId="2" type="noConversion"/>
  </si>
  <si>
    <t>신기노인정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</si>
</sst>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[&lt;=9999999]###\-####;\(0###\)\ ###\-####"/>
    <numFmt numFmtId="177" formatCode="#,##0_ "/>
    <numFmt numFmtId="178" formatCode="#,##0.0_);[Red]\(#,##0.0\)"/>
    <numFmt numFmtId="179" formatCode="#,##0_);\(#,##0\)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24"/>
      <name val="MD아트체"/>
      <family val="1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2"/>
      <color indexed="81"/>
      <name val="굴림"/>
      <family val="3"/>
      <charset val="129"/>
    </font>
    <font>
      <sz val="11"/>
      <color indexed="8"/>
      <name val="굴림"/>
      <family val="3"/>
      <charset val="129"/>
    </font>
    <font>
      <sz val="8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distributed" vertical="center" justifyLastLine="1"/>
    </xf>
    <xf numFmtId="0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distributed" vertical="center" justifyLastLine="1"/>
      <protection locked="0"/>
    </xf>
    <xf numFmtId="0" fontId="5" fillId="0" borderId="0" xfId="0" applyFont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5" fillId="2" borderId="2" xfId="0" applyFont="1" applyFill="1" applyBorder="1" applyAlignment="1" applyProtection="1">
      <alignment horizontal="center" vertical="center" justifyLastLine="1"/>
      <protection locked="0"/>
    </xf>
    <xf numFmtId="177" fontId="6" fillId="3" borderId="3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176" fontId="6" fillId="4" borderId="4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176" fontId="6" fillId="5" borderId="4" xfId="0" applyNumberFormat="1" applyFont="1" applyFill="1" applyBorder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/>
    </xf>
    <xf numFmtId="56" fontId="5" fillId="2" borderId="6" xfId="0" applyNumberFormat="1" applyFont="1" applyFill="1" applyBorder="1" applyAlignment="1" applyProtection="1">
      <alignment horizontal="center" vertical="center" justifyLastLine="1"/>
      <protection locked="0"/>
    </xf>
    <xf numFmtId="0" fontId="5" fillId="2" borderId="6" xfId="0" applyFont="1" applyFill="1" applyBorder="1" applyAlignment="1" applyProtection="1">
      <alignment horizontal="center" vertical="center" justifyLastLine="1"/>
      <protection locked="0"/>
    </xf>
    <xf numFmtId="176" fontId="5" fillId="2" borderId="6" xfId="0" applyNumberFormat="1" applyFont="1" applyFill="1" applyBorder="1" applyAlignment="1" applyProtection="1">
      <alignment horizontal="center" vertical="center" justifyLastLine="1"/>
      <protection locked="0"/>
    </xf>
    <xf numFmtId="0" fontId="5" fillId="2" borderId="6" xfId="0" applyFont="1" applyFill="1" applyBorder="1" applyAlignment="1" applyProtection="1">
      <alignment horizontal="center" vertical="center" wrapText="1" justifyLastLine="1"/>
      <protection locked="0"/>
    </xf>
    <xf numFmtId="56" fontId="6" fillId="3" borderId="4" xfId="0" applyNumberFormat="1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justifyLastLine="1"/>
    </xf>
    <xf numFmtId="56" fontId="6" fillId="4" borderId="4" xfId="0" applyNumberFormat="1" applyFont="1" applyFill="1" applyBorder="1" applyAlignment="1">
      <alignment horizontal="center" vertical="center" justifyLastLine="1"/>
    </xf>
    <xf numFmtId="0" fontId="6" fillId="4" borderId="4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41" fontId="6" fillId="4" borderId="4" xfId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justifyLastLine="1"/>
    </xf>
    <xf numFmtId="56" fontId="6" fillId="2" borderId="4" xfId="0" applyNumberFormat="1" applyFont="1" applyFill="1" applyBorder="1" applyAlignment="1">
      <alignment horizontal="center" vertical="center" justifyLastLine="1"/>
    </xf>
    <xf numFmtId="0" fontId="6" fillId="2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1" fontId="6" fillId="2" borderId="4" xfId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justifyLastLine="1"/>
    </xf>
    <xf numFmtId="56" fontId="6" fillId="5" borderId="4" xfId="0" applyNumberFormat="1" applyFont="1" applyFill="1" applyBorder="1" applyAlignment="1">
      <alignment horizontal="center" vertical="center" justifyLastLine="1"/>
    </xf>
    <xf numFmtId="0" fontId="6" fillId="5" borderId="4" xfId="0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 vertical="center"/>
    </xf>
    <xf numFmtId="41" fontId="6" fillId="5" borderId="4" xfId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justifyLastLine="1"/>
    </xf>
    <xf numFmtId="56" fontId="6" fillId="4" borderId="5" xfId="0" applyNumberFormat="1" applyFont="1" applyFill="1" applyBorder="1" applyAlignment="1">
      <alignment horizontal="center" vertical="center" justifyLastLine="1"/>
    </xf>
    <xf numFmtId="0" fontId="6" fillId="4" borderId="5" xfId="0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1" fontId="6" fillId="4" borderId="5" xfId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justifyLastLine="1"/>
    </xf>
    <xf numFmtId="178" fontId="5" fillId="2" borderId="7" xfId="0" applyNumberFormat="1" applyFont="1" applyFill="1" applyBorder="1" applyAlignment="1" applyProtection="1">
      <alignment horizontal="center" vertical="center" justifyLastLine="1"/>
      <protection locked="0"/>
    </xf>
    <xf numFmtId="178" fontId="6" fillId="3" borderId="8" xfId="0" applyNumberFormat="1" applyFont="1" applyFill="1" applyBorder="1" applyAlignment="1">
      <alignment horizontal="center" vertical="center"/>
    </xf>
    <xf numFmtId="178" fontId="6" fillId="4" borderId="8" xfId="0" applyNumberFormat="1" applyFont="1" applyFill="1" applyBorder="1" applyAlignment="1">
      <alignment horizontal="center" vertical="center"/>
    </xf>
    <xf numFmtId="178" fontId="6" fillId="2" borderId="8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178" fontId="6" fillId="4" borderId="9" xfId="0" applyNumberFormat="1" applyFont="1" applyFill="1" applyBorder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2" fillId="0" borderId="0" xfId="0" applyNumberFormat="1" applyFont="1" applyBorder="1" applyAlignment="1">
      <alignment vertical="center"/>
    </xf>
    <xf numFmtId="0" fontId="6" fillId="3" borderId="8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center" vertical="center"/>
    </xf>
    <xf numFmtId="178" fontId="5" fillId="2" borderId="6" xfId="0" applyNumberFormat="1" applyFont="1" applyFill="1" applyBorder="1" applyAlignment="1" applyProtection="1">
      <alignment horizontal="center" vertical="center" justifyLastLine="1"/>
      <protection locked="0"/>
    </xf>
    <xf numFmtId="0" fontId="6" fillId="3" borderId="4" xfId="0" applyNumberFormat="1" applyFont="1" applyFill="1" applyBorder="1" applyAlignment="1">
      <alignment horizontal="center" vertical="center"/>
    </xf>
    <xf numFmtId="0" fontId="6" fillId="4" borderId="4" xfId="0" applyNumberFormat="1" applyFont="1" applyFill="1" applyBorder="1" applyAlignment="1">
      <alignment horizontal="center" vertical="center"/>
    </xf>
    <xf numFmtId="178" fontId="6" fillId="4" borderId="4" xfId="0" applyNumberFormat="1" applyFont="1" applyFill="1" applyBorder="1" applyAlignment="1">
      <alignment horizontal="center" vertical="center"/>
    </xf>
    <xf numFmtId="178" fontId="6" fillId="2" borderId="4" xfId="0" applyNumberFormat="1" applyFont="1" applyFill="1" applyBorder="1" applyAlignment="1">
      <alignment horizontal="center" vertical="center"/>
    </xf>
    <xf numFmtId="178" fontId="6" fillId="3" borderId="4" xfId="0" applyNumberFormat="1" applyFont="1" applyFill="1" applyBorder="1" applyAlignment="1">
      <alignment horizontal="center" vertical="center"/>
    </xf>
    <xf numFmtId="178" fontId="6" fillId="5" borderId="4" xfId="0" applyNumberFormat="1" applyFont="1" applyFill="1" applyBorder="1" applyAlignment="1">
      <alignment horizontal="center" vertical="center"/>
    </xf>
    <xf numFmtId="178" fontId="6" fillId="4" borderId="5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 justifyLastLine="1"/>
    </xf>
    <xf numFmtId="0" fontId="6" fillId="2" borderId="4" xfId="0" applyFont="1" applyFill="1" applyBorder="1" applyAlignment="1">
      <alignment horizontal="center" vertical="center" wrapText="1" justifyLastLine="1"/>
    </xf>
    <xf numFmtId="178" fontId="9" fillId="5" borderId="8" xfId="0" applyNumberFormat="1" applyFont="1" applyFill="1" applyBorder="1" applyAlignment="1">
      <alignment horizontal="center" vertical="center"/>
    </xf>
    <xf numFmtId="41" fontId="5" fillId="2" borderId="12" xfId="0" applyNumberFormat="1" applyFont="1" applyFill="1" applyBorder="1" applyAlignment="1">
      <alignment horizontal="center" vertical="center" justifyLastLine="1"/>
    </xf>
    <xf numFmtId="0" fontId="5" fillId="2" borderId="12" xfId="0" applyFont="1" applyFill="1" applyBorder="1" applyAlignment="1">
      <alignment horizontal="center" vertical="center" justifyLastLine="1"/>
    </xf>
    <xf numFmtId="178" fontId="5" fillId="2" borderId="12" xfId="0" applyNumberFormat="1" applyFont="1" applyFill="1" applyBorder="1" applyAlignment="1">
      <alignment horizontal="center" vertical="center" justifyLastLine="1"/>
    </xf>
    <xf numFmtId="178" fontId="5" fillId="2" borderId="13" xfId="0" applyNumberFormat="1" applyFont="1" applyFill="1" applyBorder="1" applyAlignment="1">
      <alignment horizontal="center" vertical="center" justifyLastLine="1"/>
    </xf>
    <xf numFmtId="177" fontId="6" fillId="3" borderId="2" xfId="0" applyNumberFormat="1" applyFont="1" applyFill="1" applyBorder="1" applyAlignment="1">
      <alignment horizontal="center" vertical="center"/>
    </xf>
    <xf numFmtId="56" fontId="6" fillId="3" borderId="6" xfId="0" applyNumberFormat="1" applyFont="1" applyFill="1" applyBorder="1" applyAlignment="1">
      <alignment horizontal="center" vertical="center" justifyLastLine="1"/>
    </xf>
    <xf numFmtId="0" fontId="6" fillId="3" borderId="6" xfId="0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176" fontId="6" fillId="3" borderId="6" xfId="0" applyNumberFormat="1" applyFont="1" applyFill="1" applyBorder="1" applyAlignment="1">
      <alignment horizontal="center" vertical="center"/>
    </xf>
    <xf numFmtId="41" fontId="6" fillId="3" borderId="6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justifyLastLine="1"/>
    </xf>
    <xf numFmtId="0" fontId="8" fillId="3" borderId="6" xfId="0" applyFont="1" applyFill="1" applyBorder="1" applyAlignment="1">
      <alignment horizontal="center" vertical="center" justifyLastLine="1"/>
    </xf>
    <xf numFmtId="0" fontId="6" fillId="3" borderId="6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horizontal="center" vertical="center"/>
    </xf>
    <xf numFmtId="56" fontId="6" fillId="3" borderId="5" xfId="0" applyNumberFormat="1" applyFont="1" applyFill="1" applyBorder="1" applyAlignment="1">
      <alignment horizontal="center" vertical="center" justifyLastLine="1"/>
    </xf>
    <xf numFmtId="0" fontId="6" fillId="3" borderId="5" xfId="0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176" fontId="6" fillId="3" borderId="5" xfId="0" applyNumberFormat="1" applyFont="1" applyFill="1" applyBorder="1" applyAlignment="1">
      <alignment horizontal="center" vertical="center"/>
    </xf>
    <xf numFmtId="41" fontId="6" fillId="3" borderId="5" xfId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justifyLastLine="1"/>
    </xf>
    <xf numFmtId="0" fontId="6" fillId="3" borderId="5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horizontal="center" vertical="center"/>
    </xf>
    <xf numFmtId="56" fontId="6" fillId="4" borderId="6" xfId="0" applyNumberFormat="1" applyFont="1" applyFill="1" applyBorder="1" applyAlignment="1">
      <alignment horizontal="center" vertical="center" justifyLastLine="1"/>
    </xf>
    <xf numFmtId="0" fontId="6" fillId="4" borderId="6" xfId="0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176" fontId="6" fillId="4" borderId="6" xfId="0" applyNumberFormat="1" applyFont="1" applyFill="1" applyBorder="1" applyAlignment="1">
      <alignment horizontal="center" vertical="center"/>
    </xf>
    <xf numFmtId="41" fontId="6" fillId="4" borderId="6" xfId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justifyLastLine="1"/>
    </xf>
    <xf numFmtId="0" fontId="6" fillId="4" borderId="6" xfId="0" applyNumberFormat="1" applyFont="1" applyFill="1" applyBorder="1" applyAlignment="1">
      <alignment horizontal="center" vertical="center"/>
    </xf>
    <xf numFmtId="0" fontId="6" fillId="4" borderId="7" xfId="0" applyNumberFormat="1" applyFont="1" applyFill="1" applyBorder="1" applyAlignment="1">
      <alignment horizontal="center" vertical="center"/>
    </xf>
    <xf numFmtId="0" fontId="6" fillId="4" borderId="5" xfId="0" applyNumberFormat="1" applyFont="1" applyFill="1" applyBorder="1" applyAlignment="1">
      <alignment horizontal="center" vertical="center"/>
    </xf>
    <xf numFmtId="0" fontId="6" fillId="4" borderId="9" xfId="0" applyNumberFormat="1" applyFont="1" applyFill="1" applyBorder="1" applyAlignment="1">
      <alignment horizontal="center" vertical="center"/>
    </xf>
    <xf numFmtId="179" fontId="3" fillId="0" borderId="0" xfId="0" applyNumberFormat="1" applyFont="1" applyAlignment="1" applyProtection="1">
      <alignment horizontal="center" vertical="center" textRotation="255"/>
      <protection locked="0"/>
    </xf>
    <xf numFmtId="179" fontId="5" fillId="0" borderId="0" xfId="0" applyNumberFormat="1" applyFont="1" applyAlignment="1" applyProtection="1">
      <alignment horizontal="center" vertical="center" textRotation="255"/>
      <protection locked="0"/>
    </xf>
    <xf numFmtId="179" fontId="5" fillId="0" borderId="0" xfId="0" applyNumberFormat="1" applyFont="1" applyAlignment="1">
      <alignment horizontal="center" vertical="center" textRotation="255"/>
    </xf>
    <xf numFmtId="179" fontId="6" fillId="0" borderId="0" xfId="0" applyNumberFormat="1" applyFont="1" applyAlignment="1">
      <alignment horizontal="center" vertical="center" textRotation="255"/>
    </xf>
    <xf numFmtId="179" fontId="2" fillId="0" borderId="0" xfId="0" applyNumberFormat="1" applyFont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56" fontId="6" fillId="2" borderId="6" xfId="0" applyNumberFormat="1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41" fontId="6" fillId="2" borderId="6" xfId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justifyLastLine="1"/>
    </xf>
    <xf numFmtId="178" fontId="6" fillId="2" borderId="6" xfId="0" applyNumberFormat="1" applyFont="1" applyFill="1" applyBorder="1" applyAlignment="1">
      <alignment horizontal="center" vertical="center"/>
    </xf>
    <xf numFmtId="178" fontId="6" fillId="2" borderId="7" xfId="0" applyNumberFormat="1" applyFont="1" applyFill="1" applyBorder="1" applyAlignment="1">
      <alignment horizontal="center" vertical="center"/>
    </xf>
    <xf numFmtId="56" fontId="6" fillId="2" borderId="5" xfId="0" applyNumberFormat="1" applyFont="1" applyFill="1" applyBorder="1" applyAlignment="1">
      <alignment horizontal="center" vertical="center" justifyLastLine="1"/>
    </xf>
    <xf numFmtId="0" fontId="6" fillId="2" borderId="5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41" fontId="6" fillId="2" borderId="5" xfId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justifyLastLine="1"/>
    </xf>
    <xf numFmtId="178" fontId="6" fillId="2" borderId="5" xfId="0" applyNumberFormat="1" applyFont="1" applyFill="1" applyBorder="1" applyAlignment="1">
      <alignment horizontal="center" vertical="center"/>
    </xf>
    <xf numFmtId="178" fontId="6" fillId="2" borderId="9" xfId="0" applyNumberFormat="1" applyFont="1" applyFill="1" applyBorder="1" applyAlignment="1">
      <alignment horizontal="center" vertical="center"/>
    </xf>
    <xf numFmtId="178" fontId="6" fillId="3" borderId="6" xfId="0" applyNumberFormat="1" applyFont="1" applyFill="1" applyBorder="1" applyAlignment="1">
      <alignment horizontal="center" vertical="center"/>
    </xf>
    <xf numFmtId="178" fontId="6" fillId="3" borderId="7" xfId="0" applyNumberFormat="1" applyFont="1" applyFill="1" applyBorder="1" applyAlignment="1">
      <alignment horizontal="center" vertical="center"/>
    </xf>
    <xf numFmtId="178" fontId="6" fillId="3" borderId="5" xfId="0" applyNumberFormat="1" applyFont="1" applyFill="1" applyBorder="1" applyAlignment="1">
      <alignment horizontal="center" vertical="center"/>
    </xf>
    <xf numFmtId="178" fontId="6" fillId="3" borderId="9" xfId="0" applyNumberFormat="1" applyFont="1" applyFill="1" applyBorder="1" applyAlignment="1">
      <alignment horizontal="center" vertical="center"/>
    </xf>
    <xf numFmtId="56" fontId="6" fillId="5" borderId="6" xfId="0" applyNumberFormat="1" applyFont="1" applyFill="1" applyBorder="1" applyAlignment="1">
      <alignment horizontal="center" vertical="center" justifyLastLine="1"/>
    </xf>
    <xf numFmtId="0" fontId="6" fillId="5" borderId="6" xfId="0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center" vertical="center"/>
    </xf>
    <xf numFmtId="176" fontId="6" fillId="5" borderId="6" xfId="0" applyNumberFormat="1" applyFont="1" applyFill="1" applyBorder="1" applyAlignment="1">
      <alignment horizontal="center" vertical="center"/>
    </xf>
    <xf numFmtId="41" fontId="6" fillId="5" borderId="6" xfId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justifyLastLine="1"/>
    </xf>
    <xf numFmtId="178" fontId="6" fillId="5" borderId="6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56" fontId="6" fillId="5" borderId="5" xfId="0" applyNumberFormat="1" applyFont="1" applyFill="1" applyBorder="1" applyAlignment="1">
      <alignment horizontal="center" vertical="center" justifyLastLine="1"/>
    </xf>
    <xf numFmtId="0" fontId="6" fillId="5" borderId="5" xfId="0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>
      <alignment horizontal="center" vertical="center"/>
    </xf>
    <xf numFmtId="176" fontId="6" fillId="5" borderId="5" xfId="0" applyNumberFormat="1" applyFont="1" applyFill="1" applyBorder="1" applyAlignment="1">
      <alignment horizontal="center" vertical="center"/>
    </xf>
    <xf numFmtId="41" fontId="6" fillId="5" borderId="5" xfId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justifyLastLine="1"/>
    </xf>
    <xf numFmtId="178" fontId="6" fillId="5" borderId="5" xfId="0" applyNumberFormat="1" applyFont="1" applyFill="1" applyBorder="1" applyAlignment="1">
      <alignment horizontal="center" vertical="center"/>
    </xf>
    <xf numFmtId="178" fontId="6" fillId="5" borderId="9" xfId="0" applyNumberFormat="1" applyFont="1" applyFill="1" applyBorder="1" applyAlignment="1">
      <alignment horizontal="center" vertical="center"/>
    </xf>
    <xf numFmtId="178" fontId="9" fillId="5" borderId="7" xfId="0" applyNumberFormat="1" applyFont="1" applyFill="1" applyBorder="1" applyAlignment="1">
      <alignment horizontal="center" vertical="center"/>
    </xf>
    <xf numFmtId="56" fontId="6" fillId="4" borderId="14" xfId="0" applyNumberFormat="1" applyFont="1" applyFill="1" applyBorder="1" applyAlignment="1">
      <alignment horizontal="center" vertical="center" justifyLastLine="1"/>
    </xf>
    <xf numFmtId="178" fontId="6" fillId="4" borderId="6" xfId="0" applyNumberFormat="1" applyFont="1" applyFill="1" applyBorder="1" applyAlignment="1">
      <alignment horizontal="center" vertical="center"/>
    </xf>
    <xf numFmtId="178" fontId="6" fillId="4" borderId="7" xfId="0" applyNumberFormat="1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49" fontId="6" fillId="6" borderId="14" xfId="0" applyNumberFormat="1" applyFont="1" applyFill="1" applyBorder="1" applyAlignment="1">
      <alignment horizontal="center" vertical="center"/>
    </xf>
    <xf numFmtId="176" fontId="6" fillId="6" borderId="14" xfId="0" applyNumberFormat="1" applyFont="1" applyFill="1" applyBorder="1" applyAlignment="1">
      <alignment horizontal="center" vertical="center"/>
    </xf>
    <xf numFmtId="41" fontId="6" fillId="6" borderId="14" xfId="1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justifyLastLine="1"/>
    </xf>
    <xf numFmtId="178" fontId="6" fillId="6" borderId="14" xfId="0" applyNumberFormat="1" applyFont="1" applyFill="1" applyBorder="1" applyAlignment="1">
      <alignment horizontal="center" vertical="center"/>
    </xf>
    <xf numFmtId="178" fontId="6" fillId="6" borderId="15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justifyLastLine="1"/>
    </xf>
    <xf numFmtId="0" fontId="5" fillId="2" borderId="12" xfId="0" applyFont="1" applyFill="1" applyBorder="1" applyAlignment="1">
      <alignment horizontal="center" vertical="center" justifyLastLine="1"/>
    </xf>
    <xf numFmtId="0" fontId="5" fillId="2" borderId="6" xfId="0" applyFont="1" applyFill="1" applyBorder="1" applyAlignment="1" applyProtection="1">
      <alignment horizontal="center" vertical="center" justifyLastLine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10" xfId="0" applyBorder="1"/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P155"/>
  <sheetViews>
    <sheetView tabSelected="1" workbookViewId="0">
      <selection activeCell="P99" sqref="P99"/>
    </sheetView>
  </sheetViews>
  <sheetFormatPr defaultRowHeight="10.5"/>
  <cols>
    <col min="1" max="1" width="5.6640625" style="9" customWidth="1"/>
    <col min="2" max="2" width="11.88671875" style="1" hidden="1" customWidth="1"/>
    <col min="3" max="3" width="16.6640625" style="1" customWidth="1"/>
    <col min="4" max="4" width="9" style="1" customWidth="1"/>
    <col min="5" max="5" width="10.44140625" style="2" customWidth="1"/>
    <col min="6" max="6" width="12.33203125" style="3" customWidth="1"/>
    <col min="7" max="7" width="7.5546875" style="1" hidden="1" customWidth="1"/>
    <col min="8" max="8" width="8" style="4" hidden="1" customWidth="1"/>
    <col min="9" max="9" width="8.109375" style="5" customWidth="1"/>
    <col min="10" max="10" width="10.33203125" style="6" customWidth="1"/>
    <col min="11" max="11" width="0.109375" style="1" hidden="1" customWidth="1"/>
    <col min="12" max="12" width="9.6640625" style="56" hidden="1" customWidth="1"/>
    <col min="13" max="13" width="7.109375" style="1" hidden="1" customWidth="1"/>
    <col min="14" max="14" width="29.88671875" style="1" hidden="1" customWidth="1"/>
    <col min="15" max="15" width="6.109375" style="106" customWidth="1"/>
    <col min="16" max="16384" width="8.88671875" style="1"/>
  </cols>
  <sheetData>
    <row r="1" spans="1:15" s="7" customFormat="1" ht="36" customHeight="1">
      <c r="A1" s="158" t="s">
        <v>32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02"/>
    </row>
    <row r="2" spans="1:15" s="8" customFormat="1" ht="18" customHeight="1" thickBo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02"/>
    </row>
    <row r="3" spans="1:15" s="10" customFormat="1" ht="33" customHeight="1" thickBot="1">
      <c r="A3" s="13" t="s">
        <v>231</v>
      </c>
      <c r="B3" s="20" t="s">
        <v>232</v>
      </c>
      <c r="C3" s="21" t="s">
        <v>233</v>
      </c>
      <c r="D3" s="157" t="s">
        <v>234</v>
      </c>
      <c r="E3" s="157"/>
      <c r="F3" s="22" t="s">
        <v>369</v>
      </c>
      <c r="G3" s="21" t="s">
        <v>370</v>
      </c>
      <c r="H3" s="21" t="s">
        <v>371</v>
      </c>
      <c r="I3" s="23" t="s">
        <v>14</v>
      </c>
      <c r="J3" s="21" t="s">
        <v>15</v>
      </c>
      <c r="K3" s="23" t="s">
        <v>423</v>
      </c>
      <c r="L3" s="59" t="s">
        <v>372</v>
      </c>
      <c r="M3" s="59" t="s">
        <v>479</v>
      </c>
      <c r="N3" s="49" t="s">
        <v>577</v>
      </c>
      <c r="O3" s="103"/>
    </row>
    <row r="4" spans="1:15" s="11" customFormat="1" ht="21.75" hidden="1" customHeight="1" thickBot="1">
      <c r="A4" s="155" t="s">
        <v>235</v>
      </c>
      <c r="B4" s="156"/>
      <c r="C4" s="156"/>
      <c r="D4" s="156" t="s">
        <v>808</v>
      </c>
      <c r="E4" s="156"/>
      <c r="F4" s="156"/>
      <c r="G4" s="70">
        <f>SUM(G5:G146)</f>
        <v>4916</v>
      </c>
      <c r="H4" s="70">
        <f>SUM(H5:H146)</f>
        <v>2492.6</v>
      </c>
      <c r="I4" s="70"/>
      <c r="J4" s="71"/>
      <c r="K4" s="71"/>
      <c r="L4" s="72"/>
      <c r="M4" s="72"/>
      <c r="N4" s="73"/>
      <c r="O4" s="104"/>
    </row>
    <row r="5" spans="1:15" s="12" customFormat="1" ht="18.95" hidden="1" customHeight="1">
      <c r="A5" s="74">
        <v>1</v>
      </c>
      <c r="B5" s="75">
        <v>32646</v>
      </c>
      <c r="C5" s="76" t="s">
        <v>60</v>
      </c>
      <c r="D5" s="76" t="s">
        <v>561</v>
      </c>
      <c r="E5" s="77" t="s">
        <v>34</v>
      </c>
      <c r="F5" s="78">
        <v>8821934</v>
      </c>
      <c r="G5" s="79">
        <v>50</v>
      </c>
      <c r="H5" s="79">
        <v>13</v>
      </c>
      <c r="I5" s="80" t="s">
        <v>13</v>
      </c>
      <c r="J5" s="81" t="s">
        <v>548</v>
      </c>
      <c r="K5" s="76" t="s">
        <v>424</v>
      </c>
      <c r="L5" s="82">
        <v>164.2</v>
      </c>
      <c r="M5" s="82">
        <v>150.69999999999999</v>
      </c>
      <c r="N5" s="83" t="s">
        <v>644</v>
      </c>
      <c r="O5" s="105">
        <v>6</v>
      </c>
    </row>
    <row r="6" spans="1:15" s="12" customFormat="1" ht="18.95" hidden="1" customHeight="1">
      <c r="A6" s="14">
        <v>2</v>
      </c>
      <c r="B6" s="24">
        <v>32646</v>
      </c>
      <c r="C6" s="25" t="s">
        <v>65</v>
      </c>
      <c r="D6" s="25" t="s">
        <v>561</v>
      </c>
      <c r="E6" s="26" t="s">
        <v>241</v>
      </c>
      <c r="F6" s="15" t="s">
        <v>374</v>
      </c>
      <c r="G6" s="27">
        <v>35</v>
      </c>
      <c r="H6" s="27">
        <v>40</v>
      </c>
      <c r="I6" s="28" t="s">
        <v>13</v>
      </c>
      <c r="J6" s="28" t="s">
        <v>570</v>
      </c>
      <c r="K6" s="25" t="s">
        <v>424</v>
      </c>
      <c r="L6" s="60">
        <v>320.7</v>
      </c>
      <c r="M6" s="60">
        <v>140.1</v>
      </c>
      <c r="N6" s="57" t="s">
        <v>645</v>
      </c>
      <c r="O6" s="105"/>
    </row>
    <row r="7" spans="1:15" s="12" customFormat="1" ht="18.95" hidden="1" customHeight="1">
      <c r="A7" s="14">
        <v>3</v>
      </c>
      <c r="B7" s="24">
        <v>39364</v>
      </c>
      <c r="C7" s="25" t="s">
        <v>66</v>
      </c>
      <c r="D7" s="25" t="s">
        <v>561</v>
      </c>
      <c r="E7" s="26" t="s">
        <v>242</v>
      </c>
      <c r="F7" s="15" t="s">
        <v>375</v>
      </c>
      <c r="G7" s="27">
        <v>30</v>
      </c>
      <c r="H7" s="27">
        <v>15</v>
      </c>
      <c r="I7" s="28" t="s">
        <v>428</v>
      </c>
      <c r="J7" s="28" t="s">
        <v>603</v>
      </c>
      <c r="K7" s="25" t="s">
        <v>424</v>
      </c>
      <c r="L7" s="60">
        <v>61</v>
      </c>
      <c r="M7" s="60">
        <v>61</v>
      </c>
      <c r="N7" s="57" t="s">
        <v>646</v>
      </c>
      <c r="O7" s="105"/>
    </row>
    <row r="8" spans="1:15" s="12" customFormat="1" ht="18.95" hidden="1" customHeight="1" thickBot="1">
      <c r="A8" s="14">
        <v>4</v>
      </c>
      <c r="B8" s="24">
        <v>32646</v>
      </c>
      <c r="C8" s="25" t="s">
        <v>67</v>
      </c>
      <c r="D8" s="25" t="s">
        <v>561</v>
      </c>
      <c r="E8" s="26" t="s">
        <v>243</v>
      </c>
      <c r="F8" s="15">
        <v>8856913</v>
      </c>
      <c r="G8" s="27">
        <v>30</v>
      </c>
      <c r="H8" s="27">
        <v>8</v>
      </c>
      <c r="I8" s="28" t="s">
        <v>465</v>
      </c>
      <c r="J8" s="28" t="s">
        <v>547</v>
      </c>
      <c r="K8" s="25" t="s">
        <v>424</v>
      </c>
      <c r="L8" s="60">
        <v>20</v>
      </c>
      <c r="M8" s="60">
        <v>20</v>
      </c>
      <c r="N8" s="57" t="s">
        <v>647</v>
      </c>
      <c r="O8" s="105"/>
    </row>
    <row r="9" spans="1:15" s="12" customFormat="1" ht="18.95" hidden="1" customHeight="1">
      <c r="A9" s="74">
        <v>5</v>
      </c>
      <c r="B9" s="24">
        <v>37803</v>
      </c>
      <c r="C9" s="25" t="s">
        <v>68</v>
      </c>
      <c r="D9" s="25" t="s">
        <v>561</v>
      </c>
      <c r="E9" s="26" t="s">
        <v>244</v>
      </c>
      <c r="F9" s="15" t="s">
        <v>376</v>
      </c>
      <c r="G9" s="27">
        <v>75</v>
      </c>
      <c r="H9" s="27">
        <v>34</v>
      </c>
      <c r="I9" s="28" t="s">
        <v>13</v>
      </c>
      <c r="J9" s="28" t="s">
        <v>549</v>
      </c>
      <c r="K9" s="25" t="s">
        <v>424</v>
      </c>
      <c r="L9" s="60">
        <v>194.9</v>
      </c>
      <c r="M9" s="60">
        <v>178.7</v>
      </c>
      <c r="N9" s="57" t="s">
        <v>648</v>
      </c>
      <c r="O9" s="105"/>
    </row>
    <row r="10" spans="1:15" s="12" customFormat="1" ht="18.95" hidden="1" customHeight="1" thickBot="1">
      <c r="A10" s="14">
        <v>6</v>
      </c>
      <c r="B10" s="84">
        <v>40709</v>
      </c>
      <c r="C10" s="85" t="s">
        <v>564</v>
      </c>
      <c r="D10" s="85" t="s">
        <v>561</v>
      </c>
      <c r="E10" s="86" t="s">
        <v>565</v>
      </c>
      <c r="F10" s="87" t="s">
        <v>643</v>
      </c>
      <c r="G10" s="88">
        <v>26</v>
      </c>
      <c r="H10" s="88">
        <v>20</v>
      </c>
      <c r="I10" s="89" t="s">
        <v>458</v>
      </c>
      <c r="J10" s="89" t="s">
        <v>701</v>
      </c>
      <c r="K10" s="85" t="s">
        <v>424</v>
      </c>
      <c r="L10" s="90">
        <v>95.6</v>
      </c>
      <c r="M10" s="90">
        <v>95.6</v>
      </c>
      <c r="N10" s="91" t="s">
        <v>649</v>
      </c>
      <c r="O10" s="105"/>
    </row>
    <row r="11" spans="1:15" s="12" customFormat="1" ht="18.95" hidden="1" customHeight="1">
      <c r="A11" s="14">
        <v>7</v>
      </c>
      <c r="B11" s="75">
        <v>32646</v>
      </c>
      <c r="C11" s="76" t="s">
        <v>61</v>
      </c>
      <c r="D11" s="76" t="s">
        <v>236</v>
      </c>
      <c r="E11" s="77" t="s">
        <v>237</v>
      </c>
      <c r="F11" s="78">
        <v>8821486</v>
      </c>
      <c r="G11" s="79">
        <v>38</v>
      </c>
      <c r="H11" s="79">
        <v>20</v>
      </c>
      <c r="I11" s="80" t="s">
        <v>13</v>
      </c>
      <c r="J11" s="80" t="s">
        <v>419</v>
      </c>
      <c r="K11" s="76" t="s">
        <v>424</v>
      </c>
      <c r="L11" s="82">
        <v>105.7</v>
      </c>
      <c r="M11" s="82">
        <v>105.7</v>
      </c>
      <c r="N11" s="83" t="s">
        <v>804</v>
      </c>
      <c r="O11" s="105">
        <v>4</v>
      </c>
    </row>
    <row r="12" spans="1:15" s="12" customFormat="1" ht="18.95" hidden="1" customHeight="1" thickBot="1">
      <c r="A12" s="14">
        <v>8</v>
      </c>
      <c r="B12" s="24">
        <v>34624</v>
      </c>
      <c r="C12" s="25" t="s">
        <v>62</v>
      </c>
      <c r="D12" s="25" t="s">
        <v>236</v>
      </c>
      <c r="E12" s="26" t="s">
        <v>238</v>
      </c>
      <c r="F12" s="15">
        <v>8873288</v>
      </c>
      <c r="G12" s="27">
        <v>41</v>
      </c>
      <c r="H12" s="27">
        <v>5</v>
      </c>
      <c r="I12" s="28" t="s">
        <v>465</v>
      </c>
      <c r="J12" s="28" t="s">
        <v>16</v>
      </c>
      <c r="K12" s="25" t="s">
        <v>634</v>
      </c>
      <c r="L12" s="60">
        <v>45.9</v>
      </c>
      <c r="M12" s="60">
        <v>45.9</v>
      </c>
      <c r="N12" s="57" t="s">
        <v>650</v>
      </c>
      <c r="O12" s="105"/>
    </row>
    <row r="13" spans="1:15" s="12" customFormat="1" ht="18.95" hidden="1" customHeight="1">
      <c r="A13" s="74">
        <v>9</v>
      </c>
      <c r="B13" s="24">
        <v>35447</v>
      </c>
      <c r="C13" s="25" t="s">
        <v>63</v>
      </c>
      <c r="D13" s="25" t="s">
        <v>236</v>
      </c>
      <c r="E13" s="26" t="s">
        <v>239</v>
      </c>
      <c r="F13" s="15">
        <v>8843243</v>
      </c>
      <c r="G13" s="27">
        <v>38</v>
      </c>
      <c r="H13" s="27">
        <v>23</v>
      </c>
      <c r="I13" s="28" t="s">
        <v>13</v>
      </c>
      <c r="J13" s="28" t="s">
        <v>450</v>
      </c>
      <c r="K13" s="25" t="s">
        <v>424</v>
      </c>
      <c r="L13" s="60">
        <v>198.2</v>
      </c>
      <c r="M13" s="60">
        <v>132.5</v>
      </c>
      <c r="N13" s="57" t="s">
        <v>786</v>
      </c>
      <c r="O13" s="105"/>
    </row>
    <row r="14" spans="1:15" s="12" customFormat="1" ht="18.95" hidden="1" customHeight="1" thickBot="1">
      <c r="A14" s="14">
        <v>10</v>
      </c>
      <c r="B14" s="84">
        <v>36880</v>
      </c>
      <c r="C14" s="85" t="s">
        <v>64</v>
      </c>
      <c r="D14" s="85" t="s">
        <v>236</v>
      </c>
      <c r="E14" s="86" t="s">
        <v>240</v>
      </c>
      <c r="F14" s="87" t="s">
        <v>373</v>
      </c>
      <c r="G14" s="88">
        <v>30</v>
      </c>
      <c r="H14" s="88">
        <v>15</v>
      </c>
      <c r="I14" s="89" t="s">
        <v>13</v>
      </c>
      <c r="J14" s="89" t="s">
        <v>447</v>
      </c>
      <c r="K14" s="85" t="s">
        <v>424</v>
      </c>
      <c r="L14" s="90">
        <v>221.7</v>
      </c>
      <c r="M14" s="90">
        <v>141.5</v>
      </c>
      <c r="N14" s="91" t="s">
        <v>651</v>
      </c>
      <c r="O14" s="105"/>
    </row>
    <row r="15" spans="1:15" s="12" customFormat="1" ht="18.95" hidden="1" customHeight="1">
      <c r="A15" s="14">
        <v>11</v>
      </c>
      <c r="B15" s="75">
        <v>32646</v>
      </c>
      <c r="C15" s="76" t="s">
        <v>69</v>
      </c>
      <c r="D15" s="76" t="s">
        <v>245</v>
      </c>
      <c r="E15" s="77" t="s">
        <v>246</v>
      </c>
      <c r="F15" s="78" t="s">
        <v>566</v>
      </c>
      <c r="G15" s="79">
        <v>40</v>
      </c>
      <c r="H15" s="79">
        <v>15</v>
      </c>
      <c r="I15" s="80" t="s">
        <v>13</v>
      </c>
      <c r="J15" s="80" t="s">
        <v>602</v>
      </c>
      <c r="K15" s="76" t="s">
        <v>424</v>
      </c>
      <c r="L15" s="82">
        <v>210.7</v>
      </c>
      <c r="M15" s="82">
        <v>119.2</v>
      </c>
      <c r="N15" s="83" t="s">
        <v>652</v>
      </c>
      <c r="O15" s="105">
        <v>3</v>
      </c>
    </row>
    <row r="16" spans="1:15" s="12" customFormat="1" ht="18.95" hidden="1" customHeight="1" thickBot="1">
      <c r="A16" s="14">
        <v>12</v>
      </c>
      <c r="B16" s="24">
        <v>35702</v>
      </c>
      <c r="C16" s="25" t="s">
        <v>70</v>
      </c>
      <c r="D16" s="25" t="s">
        <v>245</v>
      </c>
      <c r="E16" s="26" t="s">
        <v>247</v>
      </c>
      <c r="F16" s="15">
        <v>8740433</v>
      </c>
      <c r="G16" s="27">
        <v>38</v>
      </c>
      <c r="H16" s="27">
        <v>20</v>
      </c>
      <c r="I16" s="28" t="s">
        <v>13</v>
      </c>
      <c r="J16" s="28" t="s">
        <v>806</v>
      </c>
      <c r="K16" s="25" t="s">
        <v>424</v>
      </c>
      <c r="L16" s="60">
        <v>130.5</v>
      </c>
      <c r="M16" s="60">
        <v>93.8</v>
      </c>
      <c r="N16" s="57" t="s">
        <v>653</v>
      </c>
      <c r="O16" s="105"/>
    </row>
    <row r="17" spans="1:15" s="12" customFormat="1" ht="18.95" hidden="1" customHeight="1" thickBot="1">
      <c r="A17" s="74">
        <v>13</v>
      </c>
      <c r="B17" s="84">
        <v>36066</v>
      </c>
      <c r="C17" s="85" t="s">
        <v>71</v>
      </c>
      <c r="D17" s="85" t="s">
        <v>245</v>
      </c>
      <c r="E17" s="86" t="s">
        <v>248</v>
      </c>
      <c r="F17" s="87">
        <v>8854811</v>
      </c>
      <c r="G17" s="88">
        <v>30</v>
      </c>
      <c r="H17" s="88">
        <v>15</v>
      </c>
      <c r="I17" s="89" t="s">
        <v>13</v>
      </c>
      <c r="J17" s="89" t="s">
        <v>580</v>
      </c>
      <c r="K17" s="85" t="s">
        <v>424</v>
      </c>
      <c r="L17" s="90">
        <v>190.3</v>
      </c>
      <c r="M17" s="90">
        <v>121.5</v>
      </c>
      <c r="N17" s="91" t="s">
        <v>654</v>
      </c>
      <c r="O17" s="105"/>
    </row>
    <row r="18" spans="1:15" s="12" customFormat="1" ht="18.95" hidden="1" customHeight="1">
      <c r="A18" s="14">
        <v>14</v>
      </c>
      <c r="B18" s="92">
        <v>32646</v>
      </c>
      <c r="C18" s="93" t="s">
        <v>35</v>
      </c>
      <c r="D18" s="93" t="s">
        <v>562</v>
      </c>
      <c r="E18" s="94" t="s">
        <v>249</v>
      </c>
      <c r="F18" s="95">
        <v>8681978</v>
      </c>
      <c r="G18" s="96">
        <v>47</v>
      </c>
      <c r="H18" s="96">
        <v>30</v>
      </c>
      <c r="I18" s="97" t="s">
        <v>13</v>
      </c>
      <c r="J18" s="97" t="s">
        <v>642</v>
      </c>
      <c r="K18" s="93" t="s">
        <v>424</v>
      </c>
      <c r="L18" s="98">
        <v>199.8</v>
      </c>
      <c r="M18" s="98">
        <v>199.8</v>
      </c>
      <c r="N18" s="99" t="s">
        <v>655</v>
      </c>
      <c r="O18" s="105">
        <v>6</v>
      </c>
    </row>
    <row r="19" spans="1:15" s="12" customFormat="1" ht="18.95" hidden="1" customHeight="1">
      <c r="A19" s="14">
        <v>15</v>
      </c>
      <c r="B19" s="29">
        <v>32646</v>
      </c>
      <c r="C19" s="30" t="s">
        <v>72</v>
      </c>
      <c r="D19" s="30" t="s">
        <v>562</v>
      </c>
      <c r="E19" s="31" t="s">
        <v>250</v>
      </c>
      <c r="F19" s="16">
        <v>8627838</v>
      </c>
      <c r="G19" s="32">
        <v>36</v>
      </c>
      <c r="H19" s="32">
        <v>22</v>
      </c>
      <c r="I19" s="33" t="s">
        <v>13</v>
      </c>
      <c r="J19" s="33" t="s">
        <v>787</v>
      </c>
      <c r="K19" s="30" t="s">
        <v>424</v>
      </c>
      <c r="L19" s="61">
        <v>118.2</v>
      </c>
      <c r="M19" s="61">
        <v>118.2</v>
      </c>
      <c r="N19" s="58" t="s">
        <v>702</v>
      </c>
      <c r="O19" s="105"/>
    </row>
    <row r="20" spans="1:15" s="12" customFormat="1" ht="18.95" hidden="1" customHeight="1" thickBot="1">
      <c r="A20" s="14">
        <v>16</v>
      </c>
      <c r="B20" s="29">
        <v>34275</v>
      </c>
      <c r="C20" s="30" t="s">
        <v>73</v>
      </c>
      <c r="D20" s="30" t="s">
        <v>562</v>
      </c>
      <c r="E20" s="31" t="s">
        <v>251</v>
      </c>
      <c r="F20" s="16">
        <v>8628651</v>
      </c>
      <c r="G20" s="32">
        <v>32</v>
      </c>
      <c r="H20" s="32">
        <v>15</v>
      </c>
      <c r="I20" s="33" t="s">
        <v>13</v>
      </c>
      <c r="J20" s="33" t="s">
        <v>611</v>
      </c>
      <c r="K20" s="30" t="s">
        <v>424</v>
      </c>
      <c r="L20" s="61">
        <v>170.3</v>
      </c>
      <c r="M20" s="61">
        <v>153.80000000000001</v>
      </c>
      <c r="N20" s="58" t="s">
        <v>656</v>
      </c>
      <c r="O20" s="105"/>
    </row>
    <row r="21" spans="1:15" s="12" customFormat="1" ht="18.95" hidden="1" customHeight="1">
      <c r="A21" s="74">
        <v>17</v>
      </c>
      <c r="B21" s="29">
        <v>35006</v>
      </c>
      <c r="C21" s="30" t="s">
        <v>74</v>
      </c>
      <c r="D21" s="30" t="s">
        <v>562</v>
      </c>
      <c r="E21" s="31" t="s">
        <v>252</v>
      </c>
      <c r="F21" s="16">
        <v>8640566</v>
      </c>
      <c r="G21" s="32">
        <v>38</v>
      </c>
      <c r="H21" s="32">
        <v>20</v>
      </c>
      <c r="I21" s="33" t="s">
        <v>13</v>
      </c>
      <c r="J21" s="33" t="s">
        <v>451</v>
      </c>
      <c r="K21" s="30" t="s">
        <v>424</v>
      </c>
      <c r="L21" s="61">
        <v>174.7</v>
      </c>
      <c r="M21" s="61">
        <v>174.8</v>
      </c>
      <c r="N21" s="58" t="s">
        <v>657</v>
      </c>
      <c r="O21" s="105"/>
    </row>
    <row r="22" spans="1:15" s="12" customFormat="1" ht="18.95" hidden="1" customHeight="1">
      <c r="A22" s="14">
        <v>18</v>
      </c>
      <c r="B22" s="29">
        <v>32646</v>
      </c>
      <c r="C22" s="30" t="s">
        <v>80</v>
      </c>
      <c r="D22" s="30" t="s">
        <v>562</v>
      </c>
      <c r="E22" s="31" t="s">
        <v>472</v>
      </c>
      <c r="F22" s="16">
        <v>8643823</v>
      </c>
      <c r="G22" s="32">
        <v>30</v>
      </c>
      <c r="H22" s="32">
        <v>20</v>
      </c>
      <c r="I22" s="33" t="s">
        <v>13</v>
      </c>
      <c r="J22" s="33" t="s">
        <v>796</v>
      </c>
      <c r="K22" s="30" t="s">
        <v>424</v>
      </c>
      <c r="L22" s="61">
        <v>84.1</v>
      </c>
      <c r="M22" s="61">
        <v>84.1</v>
      </c>
      <c r="N22" s="58" t="s">
        <v>658</v>
      </c>
      <c r="O22" s="105"/>
    </row>
    <row r="23" spans="1:15" s="12" customFormat="1" ht="18.95" hidden="1" customHeight="1" thickBot="1">
      <c r="A23" s="14">
        <v>19</v>
      </c>
      <c r="B23" s="44">
        <v>33135</v>
      </c>
      <c r="C23" s="45" t="s">
        <v>81</v>
      </c>
      <c r="D23" s="45" t="s">
        <v>562</v>
      </c>
      <c r="E23" s="46" t="s">
        <v>478</v>
      </c>
      <c r="F23" s="19">
        <v>8686167</v>
      </c>
      <c r="G23" s="47">
        <v>52</v>
      </c>
      <c r="H23" s="47">
        <f>+G23*0.4</f>
        <v>20.8</v>
      </c>
      <c r="I23" s="48" t="s">
        <v>458</v>
      </c>
      <c r="J23" s="48" t="s">
        <v>445</v>
      </c>
      <c r="K23" s="45" t="s">
        <v>424</v>
      </c>
      <c r="L23" s="100">
        <v>184.3</v>
      </c>
      <c r="M23" s="100">
        <v>164.4</v>
      </c>
      <c r="N23" s="101" t="s">
        <v>659</v>
      </c>
      <c r="O23" s="105"/>
    </row>
    <row r="24" spans="1:15" s="12" customFormat="1" ht="18.95" hidden="1" customHeight="1" thickBot="1">
      <c r="A24" s="14">
        <v>20</v>
      </c>
      <c r="B24" s="92">
        <v>32646</v>
      </c>
      <c r="C24" s="93" t="s">
        <v>75</v>
      </c>
      <c r="D24" s="93" t="s">
        <v>253</v>
      </c>
      <c r="E24" s="94" t="s">
        <v>254</v>
      </c>
      <c r="F24" s="95">
        <v>8843240</v>
      </c>
      <c r="G24" s="96">
        <v>30</v>
      </c>
      <c r="H24" s="96">
        <v>15</v>
      </c>
      <c r="I24" s="97" t="s">
        <v>13</v>
      </c>
      <c r="J24" s="97" t="s">
        <v>581</v>
      </c>
      <c r="K24" s="93" t="s">
        <v>424</v>
      </c>
      <c r="L24" s="98">
        <v>97.2</v>
      </c>
      <c r="M24" s="98">
        <v>88.2</v>
      </c>
      <c r="N24" s="99" t="s">
        <v>660</v>
      </c>
      <c r="O24" s="105">
        <v>7</v>
      </c>
    </row>
    <row r="25" spans="1:15" s="12" customFormat="1" ht="18.95" hidden="1" customHeight="1">
      <c r="A25" s="74">
        <v>21</v>
      </c>
      <c r="B25" s="29">
        <v>33245</v>
      </c>
      <c r="C25" s="30" t="s">
        <v>36</v>
      </c>
      <c r="D25" s="30" t="s">
        <v>253</v>
      </c>
      <c r="E25" s="31" t="s">
        <v>255</v>
      </c>
      <c r="F25" s="16">
        <v>8870674</v>
      </c>
      <c r="G25" s="32">
        <v>45</v>
      </c>
      <c r="H25" s="32">
        <v>25</v>
      </c>
      <c r="I25" s="33" t="s">
        <v>377</v>
      </c>
      <c r="J25" s="33" t="s">
        <v>604</v>
      </c>
      <c r="K25" s="30" t="s">
        <v>424</v>
      </c>
      <c r="L25" s="61">
        <v>102.3</v>
      </c>
      <c r="M25" s="61">
        <v>102.3</v>
      </c>
      <c r="N25" s="58" t="s">
        <v>661</v>
      </c>
      <c r="O25" s="105"/>
    </row>
    <row r="26" spans="1:15" s="12" customFormat="1" ht="18.95" hidden="1" customHeight="1">
      <c r="A26" s="14">
        <v>22</v>
      </c>
      <c r="B26" s="29">
        <v>33369</v>
      </c>
      <c r="C26" s="30" t="s">
        <v>37</v>
      </c>
      <c r="D26" s="30" t="s">
        <v>253</v>
      </c>
      <c r="E26" s="31" t="s">
        <v>256</v>
      </c>
      <c r="F26" s="16">
        <v>8869532</v>
      </c>
      <c r="G26" s="32">
        <v>28</v>
      </c>
      <c r="H26" s="32">
        <v>15</v>
      </c>
      <c r="I26" s="33" t="s">
        <v>377</v>
      </c>
      <c r="J26" s="33" t="s">
        <v>17</v>
      </c>
      <c r="K26" s="30" t="s">
        <v>424</v>
      </c>
      <c r="L26" s="61">
        <v>75.599999999999994</v>
      </c>
      <c r="M26" s="61">
        <v>75.599999999999994</v>
      </c>
      <c r="N26" s="58" t="s">
        <v>662</v>
      </c>
      <c r="O26" s="105"/>
    </row>
    <row r="27" spans="1:15" s="12" customFormat="1" ht="18.95" hidden="1" customHeight="1">
      <c r="A27" s="14">
        <v>23</v>
      </c>
      <c r="B27" s="29">
        <v>36398</v>
      </c>
      <c r="C27" s="30" t="s">
        <v>76</v>
      </c>
      <c r="D27" s="30" t="s">
        <v>253</v>
      </c>
      <c r="E27" s="31" t="s">
        <v>257</v>
      </c>
      <c r="F27" s="16" t="s">
        <v>431</v>
      </c>
      <c r="G27" s="32">
        <v>32</v>
      </c>
      <c r="H27" s="32">
        <v>15</v>
      </c>
      <c r="I27" s="33" t="s">
        <v>377</v>
      </c>
      <c r="J27" s="33" t="s">
        <v>416</v>
      </c>
      <c r="K27" s="30" t="s">
        <v>424</v>
      </c>
      <c r="L27" s="61">
        <v>36</v>
      </c>
      <c r="M27" s="61">
        <v>36</v>
      </c>
      <c r="N27" s="58" t="s">
        <v>663</v>
      </c>
      <c r="O27" s="105"/>
    </row>
    <row r="28" spans="1:15" s="12" customFormat="1" ht="18.95" hidden="1" customHeight="1" thickBot="1">
      <c r="A28" s="14">
        <v>24</v>
      </c>
      <c r="B28" s="29">
        <v>37200</v>
      </c>
      <c r="C28" s="30" t="s">
        <v>38</v>
      </c>
      <c r="D28" s="30" t="s">
        <v>253</v>
      </c>
      <c r="E28" s="31" t="s">
        <v>258</v>
      </c>
      <c r="F28" s="16" t="s">
        <v>56</v>
      </c>
      <c r="G28" s="32">
        <v>25</v>
      </c>
      <c r="H28" s="32">
        <v>20</v>
      </c>
      <c r="I28" s="33" t="s">
        <v>377</v>
      </c>
      <c r="J28" s="33" t="s">
        <v>466</v>
      </c>
      <c r="K28" s="30" t="s">
        <v>424</v>
      </c>
      <c r="L28" s="61">
        <v>83.1</v>
      </c>
      <c r="M28" s="61">
        <v>83.1</v>
      </c>
      <c r="N28" s="58" t="s">
        <v>664</v>
      </c>
      <c r="O28" s="105"/>
    </row>
    <row r="29" spans="1:15" s="12" customFormat="1" ht="18.95" hidden="1" customHeight="1">
      <c r="A29" s="74">
        <v>25</v>
      </c>
      <c r="B29" s="29">
        <v>41444</v>
      </c>
      <c r="C29" s="30" t="s">
        <v>622</v>
      </c>
      <c r="D29" s="30" t="s">
        <v>253</v>
      </c>
      <c r="E29" s="31" t="s">
        <v>623</v>
      </c>
      <c r="F29" s="16" t="s">
        <v>792</v>
      </c>
      <c r="G29" s="32">
        <v>21</v>
      </c>
      <c r="H29" s="32">
        <v>21</v>
      </c>
      <c r="I29" s="33" t="s">
        <v>377</v>
      </c>
      <c r="J29" s="33" t="s">
        <v>624</v>
      </c>
      <c r="K29" s="30" t="s">
        <v>424</v>
      </c>
      <c r="L29" s="61">
        <v>101.7</v>
      </c>
      <c r="M29" s="61">
        <v>101.7</v>
      </c>
      <c r="N29" s="58" t="s">
        <v>665</v>
      </c>
      <c r="O29" s="105"/>
    </row>
    <row r="30" spans="1:15" s="12" customFormat="1" ht="18.95" hidden="1" customHeight="1" thickBot="1">
      <c r="A30" s="14">
        <v>26</v>
      </c>
      <c r="B30" s="44">
        <v>40164</v>
      </c>
      <c r="C30" s="45" t="s">
        <v>440</v>
      </c>
      <c r="D30" s="45" t="s">
        <v>441</v>
      </c>
      <c r="E30" s="46" t="s">
        <v>442</v>
      </c>
      <c r="F30" s="19" t="s">
        <v>446</v>
      </c>
      <c r="G30" s="47">
        <v>22</v>
      </c>
      <c r="H30" s="47">
        <v>15</v>
      </c>
      <c r="I30" s="48" t="s">
        <v>428</v>
      </c>
      <c r="J30" s="48" t="s">
        <v>601</v>
      </c>
      <c r="K30" s="45" t="s">
        <v>424</v>
      </c>
      <c r="L30" s="100">
        <v>65</v>
      </c>
      <c r="M30" s="100">
        <v>65</v>
      </c>
      <c r="N30" s="101" t="s">
        <v>666</v>
      </c>
      <c r="O30" s="105"/>
    </row>
    <row r="31" spans="1:15" s="12" customFormat="1" ht="18.95" hidden="1" customHeight="1">
      <c r="A31" s="14">
        <v>27</v>
      </c>
      <c r="B31" s="92">
        <v>32646</v>
      </c>
      <c r="C31" s="93" t="s">
        <v>77</v>
      </c>
      <c r="D31" s="93" t="s">
        <v>259</v>
      </c>
      <c r="E31" s="94" t="s">
        <v>260</v>
      </c>
      <c r="F31" s="95">
        <v>8845772</v>
      </c>
      <c r="G31" s="96">
        <v>55</v>
      </c>
      <c r="H31" s="96">
        <v>30</v>
      </c>
      <c r="I31" s="97" t="s">
        <v>13</v>
      </c>
      <c r="J31" s="97" t="s">
        <v>18</v>
      </c>
      <c r="K31" s="93" t="s">
        <v>424</v>
      </c>
      <c r="L31" s="98">
        <v>191.3</v>
      </c>
      <c r="M31" s="98">
        <v>108.2</v>
      </c>
      <c r="N31" s="99" t="s">
        <v>667</v>
      </c>
      <c r="O31" s="105">
        <v>3</v>
      </c>
    </row>
    <row r="32" spans="1:15" s="12" customFormat="1" ht="18.95" hidden="1" customHeight="1" thickBot="1">
      <c r="A32" s="14">
        <v>28</v>
      </c>
      <c r="B32" s="29">
        <v>34414</v>
      </c>
      <c r="C32" s="30" t="s">
        <v>78</v>
      </c>
      <c r="D32" s="30" t="s">
        <v>259</v>
      </c>
      <c r="E32" s="31" t="s">
        <v>261</v>
      </c>
      <c r="F32" s="16">
        <v>8810497</v>
      </c>
      <c r="G32" s="32">
        <v>70</v>
      </c>
      <c r="H32" s="32">
        <v>20</v>
      </c>
      <c r="I32" s="33" t="s">
        <v>465</v>
      </c>
      <c r="J32" s="33" t="s">
        <v>449</v>
      </c>
      <c r="K32" s="30" t="s">
        <v>424</v>
      </c>
      <c r="L32" s="61">
        <v>59.4</v>
      </c>
      <c r="M32" s="61">
        <v>59.4</v>
      </c>
      <c r="N32" s="58" t="s">
        <v>668</v>
      </c>
      <c r="O32" s="105"/>
    </row>
    <row r="33" spans="1:15" s="12" customFormat="1" ht="18.95" hidden="1" customHeight="1" thickBot="1">
      <c r="A33" s="74">
        <v>29</v>
      </c>
      <c r="B33" s="44">
        <v>37804</v>
      </c>
      <c r="C33" s="45" t="s">
        <v>79</v>
      </c>
      <c r="D33" s="45" t="s">
        <v>262</v>
      </c>
      <c r="E33" s="46" t="s">
        <v>263</v>
      </c>
      <c r="F33" s="19" t="s">
        <v>378</v>
      </c>
      <c r="G33" s="47">
        <v>51</v>
      </c>
      <c r="H33" s="47">
        <v>20</v>
      </c>
      <c r="I33" s="48" t="s">
        <v>13</v>
      </c>
      <c r="J33" s="48" t="s">
        <v>550</v>
      </c>
      <c r="K33" s="45" t="s">
        <v>424</v>
      </c>
      <c r="L33" s="100">
        <v>72.599999999999994</v>
      </c>
      <c r="M33" s="100">
        <v>72.599999999999994</v>
      </c>
      <c r="N33" s="101" t="s">
        <v>669</v>
      </c>
      <c r="O33" s="105"/>
    </row>
    <row r="34" spans="1:15" s="12" customFormat="1" ht="18.95" hidden="1" customHeight="1">
      <c r="A34" s="14">
        <v>30</v>
      </c>
      <c r="B34" s="92">
        <v>32646</v>
      </c>
      <c r="C34" s="93" t="s">
        <v>82</v>
      </c>
      <c r="D34" s="93" t="s">
        <v>55</v>
      </c>
      <c r="E34" s="94" t="s">
        <v>264</v>
      </c>
      <c r="F34" s="95">
        <v>8820308</v>
      </c>
      <c r="G34" s="96">
        <v>20</v>
      </c>
      <c r="H34" s="96">
        <v>15</v>
      </c>
      <c r="I34" s="97" t="s">
        <v>13</v>
      </c>
      <c r="J34" s="97" t="s">
        <v>551</v>
      </c>
      <c r="K34" s="93" t="s">
        <v>424</v>
      </c>
      <c r="L34" s="98">
        <v>288.2</v>
      </c>
      <c r="M34" s="98">
        <v>132</v>
      </c>
      <c r="N34" s="99" t="s">
        <v>670</v>
      </c>
      <c r="O34" s="107">
        <v>17</v>
      </c>
    </row>
    <row r="35" spans="1:15" s="12" customFormat="1" ht="18.95" hidden="1" customHeight="1">
      <c r="A35" s="14">
        <v>31</v>
      </c>
      <c r="B35" s="29">
        <v>32646</v>
      </c>
      <c r="C35" s="30" t="s">
        <v>39</v>
      </c>
      <c r="D35" s="30" t="s">
        <v>55</v>
      </c>
      <c r="E35" s="31" t="s">
        <v>265</v>
      </c>
      <c r="F35" s="16">
        <v>8832668</v>
      </c>
      <c r="G35" s="32">
        <v>48</v>
      </c>
      <c r="H35" s="32">
        <v>25</v>
      </c>
      <c r="I35" s="33" t="s">
        <v>377</v>
      </c>
      <c r="J35" s="33" t="s">
        <v>605</v>
      </c>
      <c r="K35" s="30" t="s">
        <v>424</v>
      </c>
      <c r="L35" s="62" t="s">
        <v>171</v>
      </c>
      <c r="M35" s="61" t="s">
        <v>480</v>
      </c>
      <c r="N35" s="58" t="s">
        <v>671</v>
      </c>
      <c r="O35" s="105"/>
    </row>
    <row r="36" spans="1:15" s="12" customFormat="1" ht="18.95" hidden="1" customHeight="1" thickBot="1">
      <c r="A36" s="14">
        <v>32</v>
      </c>
      <c r="B36" s="29">
        <v>33369</v>
      </c>
      <c r="C36" s="30" t="s">
        <v>40</v>
      </c>
      <c r="D36" s="30" t="s">
        <v>55</v>
      </c>
      <c r="E36" s="31" t="s">
        <v>266</v>
      </c>
      <c r="F36" s="16">
        <v>8869517</v>
      </c>
      <c r="G36" s="32">
        <v>40</v>
      </c>
      <c r="H36" s="32">
        <v>25</v>
      </c>
      <c r="I36" s="33" t="s">
        <v>377</v>
      </c>
      <c r="J36" s="33" t="s">
        <v>552</v>
      </c>
      <c r="K36" s="30" t="s">
        <v>424</v>
      </c>
      <c r="L36" s="62" t="s">
        <v>172</v>
      </c>
      <c r="M36" s="61" t="s">
        <v>481</v>
      </c>
      <c r="N36" s="58" t="s">
        <v>673</v>
      </c>
      <c r="O36" s="105"/>
    </row>
    <row r="37" spans="1:15" s="12" customFormat="1" ht="18.95" hidden="1" customHeight="1">
      <c r="A37" s="74">
        <v>33</v>
      </c>
      <c r="B37" s="29">
        <v>33369</v>
      </c>
      <c r="C37" s="30" t="s">
        <v>41</v>
      </c>
      <c r="D37" s="30" t="s">
        <v>55</v>
      </c>
      <c r="E37" s="31" t="s">
        <v>267</v>
      </c>
      <c r="F37" s="16">
        <v>8866534</v>
      </c>
      <c r="G37" s="32">
        <v>42</v>
      </c>
      <c r="H37" s="32">
        <v>20</v>
      </c>
      <c r="I37" s="33" t="s">
        <v>377</v>
      </c>
      <c r="J37" s="33" t="s">
        <v>797</v>
      </c>
      <c r="K37" s="30" t="s">
        <v>424</v>
      </c>
      <c r="L37" s="62" t="s">
        <v>173</v>
      </c>
      <c r="M37" s="61" t="s">
        <v>482</v>
      </c>
      <c r="N37" s="58" t="s">
        <v>672</v>
      </c>
      <c r="O37" s="105"/>
    </row>
    <row r="38" spans="1:15" s="12" customFormat="1" ht="18.95" hidden="1" customHeight="1">
      <c r="A38" s="14">
        <v>34</v>
      </c>
      <c r="B38" s="29">
        <v>33424</v>
      </c>
      <c r="C38" s="30" t="s">
        <v>37</v>
      </c>
      <c r="D38" s="30" t="s">
        <v>55</v>
      </c>
      <c r="E38" s="31" t="s">
        <v>268</v>
      </c>
      <c r="F38" s="16">
        <v>8865893</v>
      </c>
      <c r="G38" s="32">
        <v>40</v>
      </c>
      <c r="H38" s="32">
        <v>30</v>
      </c>
      <c r="I38" s="33" t="s">
        <v>377</v>
      </c>
      <c r="J38" s="33" t="s">
        <v>19</v>
      </c>
      <c r="K38" s="30" t="s">
        <v>424</v>
      </c>
      <c r="L38" s="62" t="s">
        <v>174</v>
      </c>
      <c r="M38" s="61" t="s">
        <v>483</v>
      </c>
      <c r="N38" s="58" t="s">
        <v>674</v>
      </c>
      <c r="O38" s="105"/>
    </row>
    <row r="39" spans="1:15" s="12" customFormat="1" ht="18.95" hidden="1" customHeight="1">
      <c r="A39" s="14">
        <v>35</v>
      </c>
      <c r="B39" s="29">
        <v>33542</v>
      </c>
      <c r="C39" s="30" t="s">
        <v>83</v>
      </c>
      <c r="D39" s="30" t="s">
        <v>55</v>
      </c>
      <c r="E39" s="31" t="s">
        <v>269</v>
      </c>
      <c r="F39" s="16">
        <v>8833542</v>
      </c>
      <c r="G39" s="32">
        <v>35</v>
      </c>
      <c r="H39" s="32">
        <v>20</v>
      </c>
      <c r="I39" s="33" t="s">
        <v>377</v>
      </c>
      <c r="J39" s="33" t="s">
        <v>553</v>
      </c>
      <c r="K39" s="30" t="s">
        <v>424</v>
      </c>
      <c r="L39" s="62" t="s">
        <v>175</v>
      </c>
      <c r="M39" s="61" t="s">
        <v>484</v>
      </c>
      <c r="N39" s="58" t="s">
        <v>675</v>
      </c>
      <c r="O39" s="105"/>
    </row>
    <row r="40" spans="1:15" s="12" customFormat="1" ht="18.95" hidden="1" customHeight="1" thickBot="1">
      <c r="A40" s="14">
        <v>36</v>
      </c>
      <c r="B40" s="29">
        <v>33660</v>
      </c>
      <c r="C40" s="30" t="s">
        <v>84</v>
      </c>
      <c r="D40" s="30" t="s">
        <v>55</v>
      </c>
      <c r="E40" s="31" t="s">
        <v>270</v>
      </c>
      <c r="F40" s="16">
        <v>8852530</v>
      </c>
      <c r="G40" s="32">
        <v>26</v>
      </c>
      <c r="H40" s="32">
        <v>10</v>
      </c>
      <c r="I40" s="33" t="s">
        <v>377</v>
      </c>
      <c r="J40" s="33" t="s">
        <v>20</v>
      </c>
      <c r="K40" s="30" t="s">
        <v>424</v>
      </c>
      <c r="L40" s="62" t="s">
        <v>176</v>
      </c>
      <c r="M40" s="61" t="s">
        <v>485</v>
      </c>
      <c r="N40" s="58" t="s">
        <v>676</v>
      </c>
      <c r="O40" s="105"/>
    </row>
    <row r="41" spans="1:15" s="12" customFormat="1" ht="18.95" hidden="1" customHeight="1">
      <c r="A41" s="74">
        <v>37</v>
      </c>
      <c r="B41" s="29">
        <v>35088</v>
      </c>
      <c r="C41" s="30" t="s">
        <v>85</v>
      </c>
      <c r="D41" s="30" t="s">
        <v>55</v>
      </c>
      <c r="E41" s="31" t="s">
        <v>271</v>
      </c>
      <c r="F41" s="16">
        <v>8858568</v>
      </c>
      <c r="G41" s="32">
        <v>27</v>
      </c>
      <c r="H41" s="32">
        <v>15</v>
      </c>
      <c r="I41" s="33" t="s">
        <v>377</v>
      </c>
      <c r="J41" s="33" t="s">
        <v>582</v>
      </c>
      <c r="K41" s="30" t="s">
        <v>424</v>
      </c>
      <c r="L41" s="62" t="s">
        <v>177</v>
      </c>
      <c r="M41" s="61" t="s">
        <v>486</v>
      </c>
      <c r="N41" s="58" t="s">
        <v>677</v>
      </c>
      <c r="O41" s="105"/>
    </row>
    <row r="42" spans="1:15" s="12" customFormat="1" ht="18.95" hidden="1" customHeight="1">
      <c r="A42" s="14">
        <v>38</v>
      </c>
      <c r="B42" s="29">
        <v>35173</v>
      </c>
      <c r="C42" s="30" t="s">
        <v>42</v>
      </c>
      <c r="D42" s="30" t="s">
        <v>55</v>
      </c>
      <c r="E42" s="31" t="s">
        <v>272</v>
      </c>
      <c r="F42" s="16">
        <v>8888459</v>
      </c>
      <c r="G42" s="32">
        <v>20</v>
      </c>
      <c r="H42" s="32">
        <v>15</v>
      </c>
      <c r="I42" s="33" t="s">
        <v>377</v>
      </c>
      <c r="J42" s="33" t="s">
        <v>583</v>
      </c>
      <c r="K42" s="30" t="s">
        <v>424</v>
      </c>
      <c r="L42" s="62" t="s">
        <v>178</v>
      </c>
      <c r="M42" s="61" t="s">
        <v>487</v>
      </c>
      <c r="N42" s="58" t="s">
        <v>678</v>
      </c>
      <c r="O42" s="105"/>
    </row>
    <row r="43" spans="1:15" s="12" customFormat="1" ht="18.95" hidden="1" customHeight="1">
      <c r="A43" s="14">
        <v>39</v>
      </c>
      <c r="B43" s="29">
        <v>35400</v>
      </c>
      <c r="C43" s="30" t="s">
        <v>86</v>
      </c>
      <c r="D43" s="30" t="s">
        <v>55</v>
      </c>
      <c r="E43" s="31" t="s">
        <v>273</v>
      </c>
      <c r="F43" s="16">
        <v>8830665</v>
      </c>
      <c r="G43" s="32">
        <v>35</v>
      </c>
      <c r="H43" s="32">
        <v>8</v>
      </c>
      <c r="I43" s="33" t="s">
        <v>377</v>
      </c>
      <c r="J43" s="33" t="s">
        <v>612</v>
      </c>
      <c r="K43" s="30" t="s">
        <v>424</v>
      </c>
      <c r="L43" s="62" t="s">
        <v>179</v>
      </c>
      <c r="M43" s="61" t="s">
        <v>488</v>
      </c>
      <c r="N43" s="58" t="s">
        <v>679</v>
      </c>
      <c r="O43" s="105"/>
    </row>
    <row r="44" spans="1:15" s="12" customFormat="1" ht="18.95" hidden="1" customHeight="1" thickBot="1">
      <c r="A44" s="14">
        <v>40</v>
      </c>
      <c r="B44" s="29">
        <v>35578</v>
      </c>
      <c r="C44" s="30" t="s">
        <v>87</v>
      </c>
      <c r="D44" s="30" t="s">
        <v>55</v>
      </c>
      <c r="E44" s="31" t="s">
        <v>274</v>
      </c>
      <c r="F44" s="16">
        <v>8882241</v>
      </c>
      <c r="G44" s="32">
        <v>23</v>
      </c>
      <c r="H44" s="32">
        <v>15</v>
      </c>
      <c r="I44" s="33" t="s">
        <v>377</v>
      </c>
      <c r="J44" s="33" t="s">
        <v>21</v>
      </c>
      <c r="K44" s="30" t="s">
        <v>424</v>
      </c>
      <c r="L44" s="62" t="s">
        <v>180</v>
      </c>
      <c r="M44" s="61" t="s">
        <v>489</v>
      </c>
      <c r="N44" s="58" t="s">
        <v>680</v>
      </c>
      <c r="O44" s="105"/>
    </row>
    <row r="45" spans="1:15" s="12" customFormat="1" ht="18.95" hidden="1" customHeight="1">
      <c r="A45" s="74">
        <v>41</v>
      </c>
      <c r="B45" s="29">
        <v>35734</v>
      </c>
      <c r="C45" s="30" t="s">
        <v>88</v>
      </c>
      <c r="D45" s="30" t="s">
        <v>55</v>
      </c>
      <c r="E45" s="31" t="s">
        <v>275</v>
      </c>
      <c r="F45" s="16">
        <v>8839545</v>
      </c>
      <c r="G45" s="32">
        <v>15</v>
      </c>
      <c r="H45" s="32">
        <v>8</v>
      </c>
      <c r="I45" s="33" t="s">
        <v>377</v>
      </c>
      <c r="J45" s="33" t="s">
        <v>607</v>
      </c>
      <c r="K45" s="30" t="s">
        <v>424</v>
      </c>
      <c r="L45" s="62" t="s">
        <v>181</v>
      </c>
      <c r="M45" s="61" t="s">
        <v>490</v>
      </c>
      <c r="N45" s="58" t="s">
        <v>681</v>
      </c>
      <c r="O45" s="105"/>
    </row>
    <row r="46" spans="1:15" s="12" customFormat="1" ht="18.95" hidden="1" customHeight="1">
      <c r="A46" s="14">
        <v>42</v>
      </c>
      <c r="B46" s="29">
        <v>36738</v>
      </c>
      <c r="C46" s="30" t="s">
        <v>8</v>
      </c>
      <c r="D46" s="30" t="s">
        <v>55</v>
      </c>
      <c r="E46" s="31" t="s">
        <v>276</v>
      </c>
      <c r="F46" s="16" t="s">
        <v>379</v>
      </c>
      <c r="G46" s="32">
        <v>39</v>
      </c>
      <c r="H46" s="32">
        <v>25</v>
      </c>
      <c r="I46" s="33" t="s">
        <v>377</v>
      </c>
      <c r="J46" s="33" t="s">
        <v>625</v>
      </c>
      <c r="K46" s="30" t="s">
        <v>424</v>
      </c>
      <c r="L46" s="62" t="s">
        <v>160</v>
      </c>
      <c r="M46" s="61" t="s">
        <v>491</v>
      </c>
      <c r="N46" s="58" t="s">
        <v>682</v>
      </c>
      <c r="O46" s="105"/>
    </row>
    <row r="47" spans="1:15" s="12" customFormat="1" ht="18.95" hidden="1" customHeight="1">
      <c r="A47" s="14">
        <v>43</v>
      </c>
      <c r="B47" s="29">
        <v>38365</v>
      </c>
      <c r="C47" s="30" t="s">
        <v>89</v>
      </c>
      <c r="D47" s="30" t="s">
        <v>55</v>
      </c>
      <c r="E47" s="31" t="s">
        <v>277</v>
      </c>
      <c r="F47" s="16" t="s">
        <v>380</v>
      </c>
      <c r="G47" s="32">
        <v>30</v>
      </c>
      <c r="H47" s="32">
        <v>15</v>
      </c>
      <c r="I47" s="33" t="s">
        <v>377</v>
      </c>
      <c r="J47" s="33" t="s">
        <v>432</v>
      </c>
      <c r="K47" s="30" t="s">
        <v>424</v>
      </c>
      <c r="L47" s="62" t="s">
        <v>182</v>
      </c>
      <c r="M47" s="61" t="s">
        <v>492</v>
      </c>
      <c r="N47" s="58" t="s">
        <v>683</v>
      </c>
      <c r="O47" s="105"/>
    </row>
    <row r="48" spans="1:15" s="12" customFormat="1" ht="18.95" hidden="1" customHeight="1" thickBot="1">
      <c r="A48" s="14">
        <v>44</v>
      </c>
      <c r="B48" s="29">
        <v>39392</v>
      </c>
      <c r="C48" s="30" t="s">
        <v>90</v>
      </c>
      <c r="D48" s="30" t="s">
        <v>278</v>
      </c>
      <c r="E48" s="31" t="s">
        <v>279</v>
      </c>
      <c r="F48" s="16" t="s">
        <v>381</v>
      </c>
      <c r="G48" s="32">
        <v>33</v>
      </c>
      <c r="H48" s="32">
        <f>+G48*0.4</f>
        <v>13.200000000000001</v>
      </c>
      <c r="I48" s="33" t="s">
        <v>377</v>
      </c>
      <c r="J48" s="33" t="s">
        <v>452</v>
      </c>
      <c r="K48" s="30" t="s">
        <v>424</v>
      </c>
      <c r="L48" s="62" t="s">
        <v>183</v>
      </c>
      <c r="M48" s="61" t="s">
        <v>493</v>
      </c>
      <c r="N48" s="58" t="s">
        <v>684</v>
      </c>
      <c r="O48" s="105"/>
    </row>
    <row r="49" spans="1:15" s="12" customFormat="1" ht="18.95" hidden="1" customHeight="1">
      <c r="A49" s="74">
        <v>45</v>
      </c>
      <c r="B49" s="29">
        <v>40520</v>
      </c>
      <c r="C49" s="30" t="s">
        <v>474</v>
      </c>
      <c r="D49" s="30" t="s">
        <v>475</v>
      </c>
      <c r="E49" s="31" t="s">
        <v>476</v>
      </c>
      <c r="F49" s="16" t="s">
        <v>789</v>
      </c>
      <c r="G49" s="32">
        <v>24</v>
      </c>
      <c r="H49" s="32">
        <v>10</v>
      </c>
      <c r="I49" s="33" t="s">
        <v>428</v>
      </c>
      <c r="J49" s="33" t="s">
        <v>477</v>
      </c>
      <c r="K49" s="30" t="s">
        <v>424</v>
      </c>
      <c r="L49" s="62">
        <v>95</v>
      </c>
      <c r="M49" s="61">
        <v>95</v>
      </c>
      <c r="N49" s="58" t="s">
        <v>685</v>
      </c>
      <c r="O49" s="105"/>
    </row>
    <row r="50" spans="1:15" s="12" customFormat="1" ht="18.95" hidden="1" customHeight="1" thickBot="1">
      <c r="A50" s="14">
        <v>46</v>
      </c>
      <c r="B50" s="44">
        <v>40744</v>
      </c>
      <c r="C50" s="45" t="s">
        <v>568</v>
      </c>
      <c r="D50" s="45" t="s">
        <v>475</v>
      </c>
      <c r="E50" s="46" t="s">
        <v>569</v>
      </c>
      <c r="F50" s="19" t="s">
        <v>571</v>
      </c>
      <c r="G50" s="47">
        <v>35</v>
      </c>
      <c r="H50" s="47">
        <v>15</v>
      </c>
      <c r="I50" s="48" t="s">
        <v>428</v>
      </c>
      <c r="J50" s="48" t="s">
        <v>606</v>
      </c>
      <c r="K50" s="45" t="s">
        <v>424</v>
      </c>
      <c r="L50" s="66">
        <v>99.9</v>
      </c>
      <c r="M50" s="100">
        <v>99.9</v>
      </c>
      <c r="N50" s="101" t="s">
        <v>686</v>
      </c>
      <c r="O50" s="105"/>
    </row>
    <row r="51" spans="1:15" s="12" customFormat="1" ht="18.95" hidden="1" customHeight="1">
      <c r="A51" s="14">
        <v>47</v>
      </c>
      <c r="B51" s="108">
        <v>32646</v>
      </c>
      <c r="C51" s="109" t="s">
        <v>91</v>
      </c>
      <c r="D51" s="109" t="s">
        <v>280</v>
      </c>
      <c r="E51" s="110" t="s">
        <v>281</v>
      </c>
      <c r="F51" s="111">
        <v>8669961</v>
      </c>
      <c r="G51" s="112">
        <v>30</v>
      </c>
      <c r="H51" s="112">
        <v>20</v>
      </c>
      <c r="I51" s="113" t="s">
        <v>13</v>
      </c>
      <c r="J51" s="113" t="s">
        <v>584</v>
      </c>
      <c r="K51" s="109" t="s">
        <v>424</v>
      </c>
      <c r="L51" s="114">
        <v>196.1</v>
      </c>
      <c r="M51" s="114">
        <v>98</v>
      </c>
      <c r="N51" s="115" t="s">
        <v>687</v>
      </c>
      <c r="O51" s="107">
        <v>15</v>
      </c>
    </row>
    <row r="52" spans="1:15" s="12" customFormat="1" ht="18.95" hidden="1" customHeight="1" thickBot="1">
      <c r="A52" s="14">
        <v>48</v>
      </c>
      <c r="B52" s="34">
        <v>32646</v>
      </c>
      <c r="C52" s="35" t="s">
        <v>92</v>
      </c>
      <c r="D52" s="35" t="s">
        <v>280</v>
      </c>
      <c r="E52" s="36" t="s">
        <v>282</v>
      </c>
      <c r="F52" s="17">
        <v>8673140</v>
      </c>
      <c r="G52" s="37">
        <v>44</v>
      </c>
      <c r="H52" s="37">
        <v>20</v>
      </c>
      <c r="I52" s="38" t="s">
        <v>377</v>
      </c>
      <c r="J52" s="38" t="s">
        <v>613</v>
      </c>
      <c r="K52" s="35" t="s">
        <v>424</v>
      </c>
      <c r="L52" s="63">
        <v>69.3</v>
      </c>
      <c r="M52" s="63" t="s">
        <v>494</v>
      </c>
      <c r="N52" s="52" t="s">
        <v>688</v>
      </c>
      <c r="O52" s="105"/>
    </row>
    <row r="53" spans="1:15" s="12" customFormat="1" ht="18.95" hidden="1" customHeight="1">
      <c r="A53" s="74">
        <v>49</v>
      </c>
      <c r="B53" s="34">
        <v>32646</v>
      </c>
      <c r="C53" s="35" t="s">
        <v>93</v>
      </c>
      <c r="D53" s="35" t="s">
        <v>280</v>
      </c>
      <c r="E53" s="36" t="s">
        <v>283</v>
      </c>
      <c r="F53" s="17">
        <v>8675199</v>
      </c>
      <c r="G53" s="37">
        <v>31</v>
      </c>
      <c r="H53" s="37">
        <v>8</v>
      </c>
      <c r="I53" s="38" t="s">
        <v>13</v>
      </c>
      <c r="J53" s="38" t="s">
        <v>420</v>
      </c>
      <c r="K53" s="35" t="s">
        <v>424</v>
      </c>
      <c r="L53" s="63" t="s">
        <v>156</v>
      </c>
      <c r="M53" s="63">
        <v>99.8</v>
      </c>
      <c r="N53" s="52" t="s">
        <v>689</v>
      </c>
      <c r="O53" s="105"/>
    </row>
    <row r="54" spans="1:15" s="12" customFormat="1" ht="18.95" hidden="1" customHeight="1">
      <c r="A54" s="14">
        <v>50</v>
      </c>
      <c r="B54" s="34">
        <v>32646</v>
      </c>
      <c r="C54" s="35" t="s">
        <v>94</v>
      </c>
      <c r="D54" s="35" t="s">
        <v>280</v>
      </c>
      <c r="E54" s="36" t="s">
        <v>284</v>
      </c>
      <c r="F54" s="17">
        <v>8689879</v>
      </c>
      <c r="G54" s="37">
        <v>23</v>
      </c>
      <c r="H54" s="37">
        <v>15</v>
      </c>
      <c r="I54" s="38" t="s">
        <v>377</v>
      </c>
      <c r="J54" s="68" t="s">
        <v>807</v>
      </c>
      <c r="K54" s="35" t="s">
        <v>424</v>
      </c>
      <c r="L54" s="63" t="s">
        <v>184</v>
      </c>
      <c r="M54" s="63" t="s">
        <v>495</v>
      </c>
      <c r="N54" s="52" t="s">
        <v>805</v>
      </c>
      <c r="O54" s="105"/>
    </row>
    <row r="55" spans="1:15" s="12" customFormat="1" ht="18.95" hidden="1" customHeight="1">
      <c r="A55" s="14">
        <v>51</v>
      </c>
      <c r="B55" s="34">
        <v>33053</v>
      </c>
      <c r="C55" s="35" t="s">
        <v>9</v>
      </c>
      <c r="D55" s="35" t="s">
        <v>280</v>
      </c>
      <c r="E55" s="36" t="s">
        <v>285</v>
      </c>
      <c r="F55" s="17">
        <v>8755135</v>
      </c>
      <c r="G55" s="37">
        <v>18</v>
      </c>
      <c r="H55" s="37">
        <v>9</v>
      </c>
      <c r="I55" s="38" t="s">
        <v>377</v>
      </c>
      <c r="J55" s="38" t="s">
        <v>421</v>
      </c>
      <c r="K55" s="35" t="s">
        <v>424</v>
      </c>
      <c r="L55" s="63" t="s">
        <v>185</v>
      </c>
      <c r="M55" s="63" t="s">
        <v>496</v>
      </c>
      <c r="N55" s="52" t="s">
        <v>690</v>
      </c>
      <c r="O55" s="105"/>
    </row>
    <row r="56" spans="1:15" s="12" customFormat="1" ht="18.95" hidden="1" customHeight="1" thickBot="1">
      <c r="A56" s="14">
        <v>52</v>
      </c>
      <c r="B56" s="34">
        <v>34149</v>
      </c>
      <c r="C56" s="35" t="s">
        <v>95</v>
      </c>
      <c r="D56" s="35" t="s">
        <v>280</v>
      </c>
      <c r="E56" s="36" t="s">
        <v>286</v>
      </c>
      <c r="F56" s="17">
        <v>8632630</v>
      </c>
      <c r="G56" s="37">
        <v>25</v>
      </c>
      <c r="H56" s="37">
        <v>15</v>
      </c>
      <c r="I56" s="38" t="s">
        <v>13</v>
      </c>
      <c r="J56" s="38" t="s">
        <v>453</v>
      </c>
      <c r="K56" s="35" t="s">
        <v>424</v>
      </c>
      <c r="L56" s="63">
        <v>208.1</v>
      </c>
      <c r="M56" s="63">
        <v>168.4</v>
      </c>
      <c r="N56" s="52" t="s">
        <v>691</v>
      </c>
      <c r="O56" s="105"/>
    </row>
    <row r="57" spans="1:15" s="12" customFormat="1" ht="18.95" hidden="1" customHeight="1">
      <c r="A57" s="74">
        <v>53</v>
      </c>
      <c r="B57" s="34">
        <v>35605</v>
      </c>
      <c r="C57" s="35" t="s">
        <v>96</v>
      </c>
      <c r="D57" s="35" t="s">
        <v>280</v>
      </c>
      <c r="E57" s="36" t="s">
        <v>287</v>
      </c>
      <c r="F57" s="17">
        <v>8651350</v>
      </c>
      <c r="G57" s="37">
        <v>25</v>
      </c>
      <c r="H57" s="37">
        <v>10</v>
      </c>
      <c r="I57" s="38" t="s">
        <v>377</v>
      </c>
      <c r="J57" s="38" t="s">
        <v>585</v>
      </c>
      <c r="K57" s="35" t="s">
        <v>424</v>
      </c>
      <c r="L57" s="63">
        <v>78</v>
      </c>
      <c r="M57" s="63">
        <v>78</v>
      </c>
      <c r="N57" s="52" t="s">
        <v>692</v>
      </c>
      <c r="O57" s="105"/>
    </row>
    <row r="58" spans="1:15" s="12" customFormat="1" ht="18.95" hidden="1" customHeight="1">
      <c r="A58" s="14">
        <v>54</v>
      </c>
      <c r="B58" s="34">
        <v>35828</v>
      </c>
      <c r="C58" s="35" t="s">
        <v>97</v>
      </c>
      <c r="D58" s="35" t="s">
        <v>280</v>
      </c>
      <c r="E58" s="36" t="s">
        <v>288</v>
      </c>
      <c r="F58" s="17">
        <v>8754056</v>
      </c>
      <c r="G58" s="37">
        <v>24</v>
      </c>
      <c r="H58" s="37">
        <v>15</v>
      </c>
      <c r="I58" s="38" t="s">
        <v>377</v>
      </c>
      <c r="J58" s="38" t="s">
        <v>586</v>
      </c>
      <c r="K58" s="35" t="s">
        <v>424</v>
      </c>
      <c r="L58" s="63" t="s">
        <v>186</v>
      </c>
      <c r="M58" s="63" t="s">
        <v>497</v>
      </c>
      <c r="N58" s="52" t="s">
        <v>693</v>
      </c>
      <c r="O58" s="105"/>
    </row>
    <row r="59" spans="1:15" s="12" customFormat="1" ht="18.95" hidden="1" customHeight="1">
      <c r="A59" s="14">
        <v>55</v>
      </c>
      <c r="B59" s="34">
        <v>35958</v>
      </c>
      <c r="C59" s="35" t="s">
        <v>98</v>
      </c>
      <c r="D59" s="35" t="s">
        <v>280</v>
      </c>
      <c r="E59" s="36" t="s">
        <v>289</v>
      </c>
      <c r="F59" s="17">
        <v>8622244</v>
      </c>
      <c r="G59" s="37">
        <v>24</v>
      </c>
      <c r="H59" s="37">
        <v>17</v>
      </c>
      <c r="I59" s="38" t="s">
        <v>377</v>
      </c>
      <c r="J59" s="38" t="s">
        <v>801</v>
      </c>
      <c r="K59" s="35" t="s">
        <v>424</v>
      </c>
      <c r="L59" s="63" t="s">
        <v>187</v>
      </c>
      <c r="M59" s="63" t="s">
        <v>498</v>
      </c>
      <c r="N59" s="52" t="s">
        <v>694</v>
      </c>
      <c r="O59" s="105"/>
    </row>
    <row r="60" spans="1:15" s="12" customFormat="1" ht="18.95" hidden="1" customHeight="1" thickBot="1">
      <c r="A60" s="14">
        <v>56</v>
      </c>
      <c r="B60" s="34">
        <v>36495</v>
      </c>
      <c r="C60" s="35" t="s">
        <v>99</v>
      </c>
      <c r="D60" s="35" t="s">
        <v>280</v>
      </c>
      <c r="E60" s="36" t="s">
        <v>290</v>
      </c>
      <c r="F60" s="17" t="s">
        <v>57</v>
      </c>
      <c r="G60" s="37">
        <v>18</v>
      </c>
      <c r="H60" s="37">
        <v>12</v>
      </c>
      <c r="I60" s="38" t="s">
        <v>377</v>
      </c>
      <c r="J60" s="38" t="s">
        <v>467</v>
      </c>
      <c r="K60" s="35" t="s">
        <v>424</v>
      </c>
      <c r="L60" s="63" t="s">
        <v>188</v>
      </c>
      <c r="M60" s="63" t="s">
        <v>499</v>
      </c>
      <c r="N60" s="52" t="s">
        <v>695</v>
      </c>
      <c r="O60" s="105"/>
    </row>
    <row r="61" spans="1:15" s="12" customFormat="1" ht="18.95" hidden="1" customHeight="1">
      <c r="A61" s="74">
        <v>57</v>
      </c>
      <c r="B61" s="34">
        <v>36644</v>
      </c>
      <c r="C61" s="35" t="s">
        <v>43</v>
      </c>
      <c r="D61" s="35" t="s">
        <v>280</v>
      </c>
      <c r="E61" s="36" t="s">
        <v>291</v>
      </c>
      <c r="F61" s="17" t="s">
        <v>382</v>
      </c>
      <c r="G61" s="37">
        <v>60</v>
      </c>
      <c r="H61" s="37">
        <v>50</v>
      </c>
      <c r="I61" s="38" t="s">
        <v>377</v>
      </c>
      <c r="J61" s="38" t="s">
        <v>635</v>
      </c>
      <c r="K61" s="35" t="s">
        <v>424</v>
      </c>
      <c r="L61" s="63" t="s">
        <v>189</v>
      </c>
      <c r="M61" s="63" t="s">
        <v>500</v>
      </c>
      <c r="N61" s="52" t="s">
        <v>696</v>
      </c>
      <c r="O61" s="105"/>
    </row>
    <row r="62" spans="1:15" s="12" customFormat="1" ht="18.95" hidden="1" customHeight="1">
      <c r="A62" s="14">
        <v>58</v>
      </c>
      <c r="B62" s="34">
        <v>36678</v>
      </c>
      <c r="C62" s="35" t="s">
        <v>10</v>
      </c>
      <c r="D62" s="35" t="s">
        <v>280</v>
      </c>
      <c r="E62" s="36" t="s">
        <v>292</v>
      </c>
      <c r="F62" s="17" t="s">
        <v>383</v>
      </c>
      <c r="G62" s="37">
        <v>15</v>
      </c>
      <c r="H62" s="37">
        <v>12</v>
      </c>
      <c r="I62" s="38" t="s">
        <v>377</v>
      </c>
      <c r="J62" s="38" t="s">
        <v>554</v>
      </c>
      <c r="K62" s="35" t="s">
        <v>424</v>
      </c>
      <c r="L62" s="63" t="s">
        <v>190</v>
      </c>
      <c r="M62" s="63" t="s">
        <v>501</v>
      </c>
      <c r="N62" s="52" t="s">
        <v>697</v>
      </c>
      <c r="O62" s="105"/>
    </row>
    <row r="63" spans="1:15" s="12" customFormat="1" ht="18.95" hidden="1" customHeight="1">
      <c r="A63" s="14">
        <v>59</v>
      </c>
      <c r="B63" s="34">
        <v>36808</v>
      </c>
      <c r="C63" s="35" t="s">
        <v>100</v>
      </c>
      <c r="D63" s="35" t="s">
        <v>280</v>
      </c>
      <c r="E63" s="36" t="s">
        <v>293</v>
      </c>
      <c r="F63" s="17" t="s">
        <v>384</v>
      </c>
      <c r="G63" s="37">
        <v>25</v>
      </c>
      <c r="H63" s="37">
        <f>+G63*0.4</f>
        <v>10</v>
      </c>
      <c r="I63" s="38" t="s">
        <v>377</v>
      </c>
      <c r="J63" s="38" t="s">
        <v>429</v>
      </c>
      <c r="K63" s="35" t="s">
        <v>424</v>
      </c>
      <c r="L63" s="63" t="s">
        <v>191</v>
      </c>
      <c r="M63" s="63" t="s">
        <v>502</v>
      </c>
      <c r="N63" s="52" t="s">
        <v>698</v>
      </c>
      <c r="O63" s="105"/>
    </row>
    <row r="64" spans="1:15" s="12" customFormat="1" ht="18.95" hidden="1" customHeight="1" thickBot="1">
      <c r="A64" s="14">
        <v>60</v>
      </c>
      <c r="B64" s="34">
        <v>39680</v>
      </c>
      <c r="C64" s="35" t="s">
        <v>400</v>
      </c>
      <c r="D64" s="35" t="s">
        <v>401</v>
      </c>
      <c r="E64" s="36" t="s">
        <v>402</v>
      </c>
      <c r="F64" s="17" t="s">
        <v>403</v>
      </c>
      <c r="G64" s="37">
        <v>62</v>
      </c>
      <c r="H64" s="37">
        <v>40</v>
      </c>
      <c r="I64" s="38" t="s">
        <v>404</v>
      </c>
      <c r="J64" s="38" t="s">
        <v>594</v>
      </c>
      <c r="K64" s="35" t="s">
        <v>424</v>
      </c>
      <c r="L64" s="63" t="s">
        <v>405</v>
      </c>
      <c r="M64" s="63" t="s">
        <v>503</v>
      </c>
      <c r="N64" s="52" t="s">
        <v>699</v>
      </c>
      <c r="O64" s="105"/>
    </row>
    <row r="65" spans="1:15" s="12" customFormat="1" ht="18.95" hidden="1" customHeight="1" thickBot="1">
      <c r="A65" s="74">
        <v>61</v>
      </c>
      <c r="B65" s="116">
        <v>40775</v>
      </c>
      <c r="C65" s="117" t="s">
        <v>573</v>
      </c>
      <c r="D65" s="117" t="s">
        <v>574</v>
      </c>
      <c r="E65" s="118" t="s">
        <v>575</v>
      </c>
      <c r="F65" s="119" t="s">
        <v>579</v>
      </c>
      <c r="G65" s="120">
        <v>21</v>
      </c>
      <c r="H65" s="120">
        <v>15</v>
      </c>
      <c r="I65" s="121" t="s">
        <v>428</v>
      </c>
      <c r="J65" s="121" t="s">
        <v>576</v>
      </c>
      <c r="K65" s="117" t="s">
        <v>633</v>
      </c>
      <c r="L65" s="122">
        <v>93.5</v>
      </c>
      <c r="M65" s="122">
        <v>93.5</v>
      </c>
      <c r="N65" s="123" t="s">
        <v>700</v>
      </c>
      <c r="O65" s="105"/>
    </row>
    <row r="66" spans="1:15" s="12" customFormat="1" ht="18.95" hidden="1" customHeight="1">
      <c r="A66" s="14">
        <v>62</v>
      </c>
      <c r="B66" s="108">
        <v>32646</v>
      </c>
      <c r="C66" s="109" t="s">
        <v>101</v>
      </c>
      <c r="D66" s="109" t="s">
        <v>0</v>
      </c>
      <c r="E66" s="110" t="s">
        <v>294</v>
      </c>
      <c r="F66" s="111" t="s">
        <v>385</v>
      </c>
      <c r="G66" s="112">
        <v>47</v>
      </c>
      <c r="H66" s="112">
        <v>35</v>
      </c>
      <c r="I66" s="113" t="s">
        <v>13</v>
      </c>
      <c r="J66" s="113" t="s">
        <v>295</v>
      </c>
      <c r="K66" s="109" t="s">
        <v>424</v>
      </c>
      <c r="L66" s="114" t="s">
        <v>157</v>
      </c>
      <c r="M66" s="114" t="s">
        <v>504</v>
      </c>
      <c r="N66" s="115" t="s">
        <v>703</v>
      </c>
      <c r="O66" s="105">
        <v>9</v>
      </c>
    </row>
    <row r="67" spans="1:15" s="12" customFormat="1" ht="18.95" hidden="1" customHeight="1">
      <c r="A67" s="14">
        <v>63</v>
      </c>
      <c r="B67" s="34">
        <v>33010</v>
      </c>
      <c r="C67" s="35" t="s">
        <v>11</v>
      </c>
      <c r="D67" s="35" t="s">
        <v>296</v>
      </c>
      <c r="E67" s="36" t="s">
        <v>297</v>
      </c>
      <c r="F67" s="17">
        <v>8645839</v>
      </c>
      <c r="G67" s="37">
        <v>32</v>
      </c>
      <c r="H67" s="37">
        <v>20</v>
      </c>
      <c r="I67" s="38" t="s">
        <v>377</v>
      </c>
      <c r="J67" s="38" t="s">
        <v>587</v>
      </c>
      <c r="K67" s="35" t="s">
        <v>424</v>
      </c>
      <c r="L67" s="63" t="s">
        <v>192</v>
      </c>
      <c r="M67" s="63" t="s">
        <v>505</v>
      </c>
      <c r="N67" s="52" t="s">
        <v>704</v>
      </c>
      <c r="O67" s="105"/>
    </row>
    <row r="68" spans="1:15" s="12" customFormat="1" ht="18.95" hidden="1" customHeight="1" thickBot="1">
      <c r="A68" s="14">
        <v>64</v>
      </c>
      <c r="B68" s="34">
        <v>33505</v>
      </c>
      <c r="C68" s="35" t="s">
        <v>102</v>
      </c>
      <c r="D68" s="35" t="s">
        <v>296</v>
      </c>
      <c r="E68" s="36" t="s">
        <v>705</v>
      </c>
      <c r="F68" s="17">
        <v>8685474</v>
      </c>
      <c r="G68" s="37">
        <v>26</v>
      </c>
      <c r="H68" s="37">
        <v>24</v>
      </c>
      <c r="I68" s="38" t="s">
        <v>377</v>
      </c>
      <c r="J68" s="38" t="s">
        <v>800</v>
      </c>
      <c r="K68" s="35" t="s">
        <v>424</v>
      </c>
      <c r="L68" s="63" t="s">
        <v>193</v>
      </c>
      <c r="M68" s="63" t="s">
        <v>506</v>
      </c>
      <c r="N68" s="52" t="s">
        <v>706</v>
      </c>
      <c r="O68" s="105"/>
    </row>
    <row r="69" spans="1:15" s="12" customFormat="1" ht="18.95" hidden="1" customHeight="1">
      <c r="A69" s="74">
        <v>65</v>
      </c>
      <c r="B69" s="34">
        <v>33537</v>
      </c>
      <c r="C69" s="35" t="s">
        <v>44</v>
      </c>
      <c r="D69" s="35" t="s">
        <v>296</v>
      </c>
      <c r="E69" s="36" t="s">
        <v>707</v>
      </c>
      <c r="F69" s="17">
        <v>8757484</v>
      </c>
      <c r="G69" s="37">
        <v>25</v>
      </c>
      <c r="H69" s="37">
        <v>15</v>
      </c>
      <c r="I69" s="38" t="s">
        <v>377</v>
      </c>
      <c r="J69" s="38" t="s">
        <v>22</v>
      </c>
      <c r="K69" s="35" t="s">
        <v>424</v>
      </c>
      <c r="L69" s="63" t="s">
        <v>194</v>
      </c>
      <c r="M69" s="63" t="s">
        <v>507</v>
      </c>
      <c r="N69" s="52" t="s">
        <v>708</v>
      </c>
      <c r="O69" s="105"/>
    </row>
    <row r="70" spans="1:15" s="12" customFormat="1" ht="18.95" hidden="1" customHeight="1">
      <c r="A70" s="14">
        <v>66</v>
      </c>
      <c r="B70" s="34">
        <v>33842</v>
      </c>
      <c r="C70" s="35" t="s">
        <v>103</v>
      </c>
      <c r="D70" s="35" t="s">
        <v>296</v>
      </c>
      <c r="E70" s="36" t="s">
        <v>298</v>
      </c>
      <c r="F70" s="17" t="s">
        <v>58</v>
      </c>
      <c r="G70" s="37">
        <v>22</v>
      </c>
      <c r="H70" s="37">
        <v>15</v>
      </c>
      <c r="I70" s="38" t="s">
        <v>377</v>
      </c>
      <c r="J70" s="38" t="s">
        <v>802</v>
      </c>
      <c r="K70" s="35" t="s">
        <v>424</v>
      </c>
      <c r="L70" s="63" t="s">
        <v>195</v>
      </c>
      <c r="M70" s="63" t="s">
        <v>508</v>
      </c>
      <c r="N70" s="52" t="s">
        <v>709</v>
      </c>
      <c r="O70" s="105"/>
    </row>
    <row r="71" spans="1:15" s="12" customFormat="1" ht="18.95" hidden="1" customHeight="1">
      <c r="A71" s="14">
        <v>67</v>
      </c>
      <c r="B71" s="34">
        <v>34182</v>
      </c>
      <c r="C71" s="35" t="s">
        <v>45</v>
      </c>
      <c r="D71" s="35" t="s">
        <v>296</v>
      </c>
      <c r="E71" s="36" t="s">
        <v>299</v>
      </c>
      <c r="F71" s="17">
        <v>8748683</v>
      </c>
      <c r="G71" s="37">
        <v>21</v>
      </c>
      <c r="H71" s="37">
        <v>13</v>
      </c>
      <c r="I71" s="38" t="s">
        <v>377</v>
      </c>
      <c r="J71" s="38" t="s">
        <v>641</v>
      </c>
      <c r="K71" s="35" t="s">
        <v>424</v>
      </c>
      <c r="L71" s="63" t="s">
        <v>196</v>
      </c>
      <c r="M71" s="63" t="s">
        <v>509</v>
      </c>
      <c r="N71" s="52" t="s">
        <v>710</v>
      </c>
      <c r="O71" s="105"/>
    </row>
    <row r="72" spans="1:15" s="12" customFormat="1" ht="18.95" hidden="1" customHeight="1" thickBot="1">
      <c r="A72" s="14">
        <v>68</v>
      </c>
      <c r="B72" s="34">
        <v>34416</v>
      </c>
      <c r="C72" s="35" t="s">
        <v>104</v>
      </c>
      <c r="D72" s="35" t="s">
        <v>296</v>
      </c>
      <c r="E72" s="36" t="s">
        <v>300</v>
      </c>
      <c r="F72" s="17">
        <v>8754919</v>
      </c>
      <c r="G72" s="37">
        <v>36</v>
      </c>
      <c r="H72" s="37">
        <v>10</v>
      </c>
      <c r="I72" s="38" t="s">
        <v>377</v>
      </c>
      <c r="J72" s="38" t="s">
        <v>23</v>
      </c>
      <c r="K72" s="35" t="s">
        <v>424</v>
      </c>
      <c r="L72" s="63" t="s">
        <v>194</v>
      </c>
      <c r="M72" s="63" t="s">
        <v>507</v>
      </c>
      <c r="N72" s="52" t="s">
        <v>711</v>
      </c>
      <c r="O72" s="105"/>
    </row>
    <row r="73" spans="1:15" s="12" customFormat="1" ht="18.95" hidden="1" customHeight="1">
      <c r="A73" s="74">
        <v>69</v>
      </c>
      <c r="B73" s="34">
        <v>34878</v>
      </c>
      <c r="C73" s="35" t="s">
        <v>105</v>
      </c>
      <c r="D73" s="35" t="s">
        <v>296</v>
      </c>
      <c r="E73" s="36" t="s">
        <v>301</v>
      </c>
      <c r="F73" s="17">
        <v>8635735</v>
      </c>
      <c r="G73" s="37">
        <v>20</v>
      </c>
      <c r="H73" s="37">
        <v>15</v>
      </c>
      <c r="I73" s="38" t="s">
        <v>377</v>
      </c>
      <c r="J73" s="38" t="s">
        <v>608</v>
      </c>
      <c r="K73" s="35" t="s">
        <v>424</v>
      </c>
      <c r="L73" s="63" t="s">
        <v>197</v>
      </c>
      <c r="M73" s="63" t="s">
        <v>510</v>
      </c>
      <c r="N73" s="52" t="s">
        <v>712</v>
      </c>
      <c r="O73" s="105"/>
    </row>
    <row r="74" spans="1:15" s="12" customFormat="1" ht="18.95" hidden="1" customHeight="1" thickBot="1">
      <c r="A74" s="14">
        <v>70</v>
      </c>
      <c r="B74" s="116">
        <v>36495</v>
      </c>
      <c r="C74" s="117" t="s">
        <v>106</v>
      </c>
      <c r="D74" s="117" t="s">
        <v>296</v>
      </c>
      <c r="E74" s="118" t="s">
        <v>211</v>
      </c>
      <c r="F74" s="119">
        <v>8765787</v>
      </c>
      <c r="G74" s="120">
        <v>23</v>
      </c>
      <c r="H74" s="120">
        <v>10</v>
      </c>
      <c r="I74" s="121" t="s">
        <v>377</v>
      </c>
      <c r="J74" s="121" t="s">
        <v>798</v>
      </c>
      <c r="K74" s="117" t="s">
        <v>424</v>
      </c>
      <c r="L74" s="122" t="s">
        <v>198</v>
      </c>
      <c r="M74" s="122" t="s">
        <v>511</v>
      </c>
      <c r="N74" s="123" t="s">
        <v>713</v>
      </c>
      <c r="O74" s="105"/>
    </row>
    <row r="75" spans="1:15" s="12" customFormat="1" ht="18.95" hidden="1" customHeight="1">
      <c r="A75" s="14">
        <v>71</v>
      </c>
      <c r="B75" s="75">
        <v>32646</v>
      </c>
      <c r="C75" s="76" t="s">
        <v>46</v>
      </c>
      <c r="D75" s="76" t="s">
        <v>302</v>
      </c>
      <c r="E75" s="77" t="s">
        <v>1</v>
      </c>
      <c r="F75" s="78">
        <v>8671085</v>
      </c>
      <c r="G75" s="79">
        <v>45</v>
      </c>
      <c r="H75" s="79">
        <v>25</v>
      </c>
      <c r="I75" s="80" t="s">
        <v>13</v>
      </c>
      <c r="J75" s="80" t="s">
        <v>803</v>
      </c>
      <c r="K75" s="76" t="s">
        <v>424</v>
      </c>
      <c r="L75" s="124">
        <v>240.5</v>
      </c>
      <c r="M75" s="124">
        <v>240.5</v>
      </c>
      <c r="N75" s="125" t="s">
        <v>714</v>
      </c>
      <c r="O75" s="105">
        <v>8</v>
      </c>
    </row>
    <row r="76" spans="1:15" s="12" customFormat="1" ht="18.95" hidden="1" customHeight="1" thickBot="1">
      <c r="A76" s="14">
        <v>72</v>
      </c>
      <c r="B76" s="24">
        <v>32646</v>
      </c>
      <c r="C76" s="25" t="s">
        <v>47</v>
      </c>
      <c r="D76" s="25" t="s">
        <v>302</v>
      </c>
      <c r="E76" s="26" t="s">
        <v>303</v>
      </c>
      <c r="F76" s="15">
        <v>8646944</v>
      </c>
      <c r="G76" s="27">
        <v>26</v>
      </c>
      <c r="H76" s="27">
        <v>20</v>
      </c>
      <c r="I76" s="28" t="s">
        <v>13</v>
      </c>
      <c r="J76" s="28" t="s">
        <v>454</v>
      </c>
      <c r="K76" s="25" t="s">
        <v>424</v>
      </c>
      <c r="L76" s="64">
        <v>149.5</v>
      </c>
      <c r="M76" s="64">
        <v>149.5</v>
      </c>
      <c r="N76" s="50" t="s">
        <v>715</v>
      </c>
      <c r="O76" s="105"/>
    </row>
    <row r="77" spans="1:15" s="12" customFormat="1" ht="18.95" hidden="1" customHeight="1">
      <c r="A77" s="74">
        <v>73</v>
      </c>
      <c r="B77" s="24">
        <v>32646</v>
      </c>
      <c r="C77" s="25" t="s">
        <v>48</v>
      </c>
      <c r="D77" s="25" t="s">
        <v>302</v>
      </c>
      <c r="E77" s="26" t="s">
        <v>255</v>
      </c>
      <c r="F77" s="15">
        <v>8633102</v>
      </c>
      <c r="G77" s="27">
        <v>18</v>
      </c>
      <c r="H77" s="27">
        <v>10</v>
      </c>
      <c r="I77" s="28" t="s">
        <v>377</v>
      </c>
      <c r="J77" s="28" t="s">
        <v>304</v>
      </c>
      <c r="K77" s="25" t="s">
        <v>424</v>
      </c>
      <c r="L77" s="64" t="s">
        <v>199</v>
      </c>
      <c r="M77" s="64" t="s">
        <v>512</v>
      </c>
      <c r="N77" s="50" t="s">
        <v>716</v>
      </c>
      <c r="O77" s="105"/>
    </row>
    <row r="78" spans="1:15" s="12" customFormat="1" ht="18.95" hidden="1" customHeight="1">
      <c r="A78" s="14">
        <v>74</v>
      </c>
      <c r="B78" s="24">
        <v>32646</v>
      </c>
      <c r="C78" s="25" t="s">
        <v>49</v>
      </c>
      <c r="D78" s="25" t="s">
        <v>302</v>
      </c>
      <c r="E78" s="26" t="s">
        <v>305</v>
      </c>
      <c r="F78" s="15">
        <v>8685388</v>
      </c>
      <c r="G78" s="27">
        <v>60</v>
      </c>
      <c r="H78" s="27">
        <v>25</v>
      </c>
      <c r="I78" s="28" t="s">
        <v>13</v>
      </c>
      <c r="J78" s="28" t="s">
        <v>555</v>
      </c>
      <c r="K78" s="25" t="s">
        <v>424</v>
      </c>
      <c r="L78" s="64">
        <v>89.4</v>
      </c>
      <c r="M78" s="64">
        <v>89.4</v>
      </c>
      <c r="N78" s="50" t="s">
        <v>717</v>
      </c>
      <c r="O78" s="105"/>
    </row>
    <row r="79" spans="1:15" s="12" customFormat="1" ht="18.95" hidden="1" customHeight="1">
      <c r="A79" s="14">
        <v>75</v>
      </c>
      <c r="B79" s="24">
        <v>33791</v>
      </c>
      <c r="C79" s="25" t="s">
        <v>37</v>
      </c>
      <c r="D79" s="25" t="s">
        <v>302</v>
      </c>
      <c r="E79" s="26" t="s">
        <v>306</v>
      </c>
      <c r="F79" s="15">
        <v>8689353</v>
      </c>
      <c r="G79" s="27">
        <v>29</v>
      </c>
      <c r="H79" s="27">
        <v>15</v>
      </c>
      <c r="I79" s="28" t="s">
        <v>377</v>
      </c>
      <c r="J79" s="28" t="s">
        <v>636</v>
      </c>
      <c r="K79" s="25" t="s">
        <v>424</v>
      </c>
      <c r="L79" s="64" t="s">
        <v>200</v>
      </c>
      <c r="M79" s="64" t="s">
        <v>513</v>
      </c>
      <c r="N79" s="50" t="s">
        <v>718</v>
      </c>
      <c r="O79" s="105"/>
    </row>
    <row r="80" spans="1:15" s="12" customFormat="1" ht="18.95" hidden="1" customHeight="1" thickBot="1">
      <c r="A80" s="14">
        <v>76</v>
      </c>
      <c r="B80" s="24">
        <v>34457</v>
      </c>
      <c r="C80" s="25" t="s">
        <v>50</v>
      </c>
      <c r="D80" s="25" t="s">
        <v>302</v>
      </c>
      <c r="E80" s="26" t="s">
        <v>2</v>
      </c>
      <c r="F80" s="15" t="s">
        <v>473</v>
      </c>
      <c r="G80" s="27">
        <v>45</v>
      </c>
      <c r="H80" s="27">
        <v>17</v>
      </c>
      <c r="I80" s="28" t="s">
        <v>13</v>
      </c>
      <c r="J80" s="28" t="s">
        <v>307</v>
      </c>
      <c r="K80" s="25" t="s">
        <v>424</v>
      </c>
      <c r="L80" s="64" t="s">
        <v>158</v>
      </c>
      <c r="M80" s="64">
        <v>144.69999999999999</v>
      </c>
      <c r="N80" s="50" t="s">
        <v>719</v>
      </c>
      <c r="O80" s="105"/>
    </row>
    <row r="81" spans="1:15" s="12" customFormat="1" ht="18.95" hidden="1" customHeight="1">
      <c r="A81" s="74">
        <v>77</v>
      </c>
      <c r="B81" s="24">
        <v>35543</v>
      </c>
      <c r="C81" s="25" t="s">
        <v>107</v>
      </c>
      <c r="D81" s="25" t="s">
        <v>302</v>
      </c>
      <c r="E81" s="26" t="s">
        <v>308</v>
      </c>
      <c r="F81" s="15">
        <v>8624744</v>
      </c>
      <c r="G81" s="27">
        <v>25</v>
      </c>
      <c r="H81" s="27">
        <v>10</v>
      </c>
      <c r="I81" s="28" t="s">
        <v>377</v>
      </c>
      <c r="J81" s="28" t="s">
        <v>799</v>
      </c>
      <c r="K81" s="25" t="s">
        <v>424</v>
      </c>
      <c r="L81" s="64" t="s">
        <v>201</v>
      </c>
      <c r="M81" s="64" t="s">
        <v>514</v>
      </c>
      <c r="N81" s="50" t="s">
        <v>720</v>
      </c>
      <c r="O81" s="105"/>
    </row>
    <row r="82" spans="1:15" s="12" customFormat="1" ht="18.95" hidden="1" customHeight="1" thickBot="1">
      <c r="A82" s="14">
        <v>78</v>
      </c>
      <c r="B82" s="84">
        <v>37254</v>
      </c>
      <c r="C82" s="85" t="s">
        <v>51</v>
      </c>
      <c r="D82" s="85" t="s">
        <v>3</v>
      </c>
      <c r="E82" s="86" t="s">
        <v>309</v>
      </c>
      <c r="F82" s="87" t="s">
        <v>386</v>
      </c>
      <c r="G82" s="88">
        <v>35</v>
      </c>
      <c r="H82" s="88">
        <v>15</v>
      </c>
      <c r="I82" s="89" t="s">
        <v>13</v>
      </c>
      <c r="J82" s="89" t="s">
        <v>24</v>
      </c>
      <c r="K82" s="85" t="s">
        <v>424</v>
      </c>
      <c r="L82" s="126">
        <v>97.5</v>
      </c>
      <c r="M82" s="126">
        <v>79.2</v>
      </c>
      <c r="N82" s="127" t="s">
        <v>721</v>
      </c>
      <c r="O82" s="105"/>
    </row>
    <row r="83" spans="1:15" s="12" customFormat="1" ht="18.95" hidden="1" customHeight="1">
      <c r="A83" s="14">
        <v>79</v>
      </c>
      <c r="B83" s="75">
        <v>38673</v>
      </c>
      <c r="C83" s="76" t="s">
        <v>108</v>
      </c>
      <c r="D83" s="76" t="s">
        <v>563</v>
      </c>
      <c r="E83" s="77" t="s">
        <v>310</v>
      </c>
      <c r="F83" s="78">
        <v>8828666</v>
      </c>
      <c r="G83" s="79">
        <v>69</v>
      </c>
      <c r="H83" s="79">
        <v>30</v>
      </c>
      <c r="I83" s="80" t="s">
        <v>13</v>
      </c>
      <c r="J83" s="80" t="s">
        <v>417</v>
      </c>
      <c r="K83" s="76" t="s">
        <v>424</v>
      </c>
      <c r="L83" s="124" t="s">
        <v>159</v>
      </c>
      <c r="M83" s="124" t="s">
        <v>515</v>
      </c>
      <c r="N83" s="125" t="s">
        <v>722</v>
      </c>
      <c r="O83" s="105">
        <v>7</v>
      </c>
    </row>
    <row r="84" spans="1:15" s="12" customFormat="1" ht="18.95" hidden="1" customHeight="1" thickBot="1">
      <c r="A84" s="14">
        <v>80</v>
      </c>
      <c r="B84" s="24">
        <v>32646</v>
      </c>
      <c r="C84" s="25" t="s">
        <v>109</v>
      </c>
      <c r="D84" s="25" t="s">
        <v>563</v>
      </c>
      <c r="E84" s="26" t="s">
        <v>311</v>
      </c>
      <c r="F84" s="15">
        <v>8840006</v>
      </c>
      <c r="G84" s="27">
        <v>38</v>
      </c>
      <c r="H84" s="27">
        <v>25</v>
      </c>
      <c r="I84" s="28" t="s">
        <v>13</v>
      </c>
      <c r="J84" s="28" t="s">
        <v>461</v>
      </c>
      <c r="K84" s="25" t="s">
        <v>424</v>
      </c>
      <c r="L84" s="64">
        <v>198.9</v>
      </c>
      <c r="M84" s="64">
        <v>198.9</v>
      </c>
      <c r="N84" s="50" t="s">
        <v>723</v>
      </c>
      <c r="O84" s="105"/>
    </row>
    <row r="85" spans="1:15" s="12" customFormat="1" ht="18.95" hidden="1" customHeight="1">
      <c r="A85" s="74">
        <v>81</v>
      </c>
      <c r="B85" s="24">
        <v>33735</v>
      </c>
      <c r="C85" s="25" t="s">
        <v>110</v>
      </c>
      <c r="D85" s="25" t="s">
        <v>563</v>
      </c>
      <c r="E85" s="26" t="s">
        <v>312</v>
      </c>
      <c r="F85" s="15">
        <v>8748622</v>
      </c>
      <c r="G85" s="27">
        <v>37</v>
      </c>
      <c r="H85" s="27">
        <v>20</v>
      </c>
      <c r="I85" s="28" t="s">
        <v>377</v>
      </c>
      <c r="J85" s="28" t="s">
        <v>614</v>
      </c>
      <c r="K85" s="25" t="s">
        <v>424</v>
      </c>
      <c r="L85" s="64">
        <v>65</v>
      </c>
      <c r="M85" s="64">
        <v>65</v>
      </c>
      <c r="N85" s="50" t="s">
        <v>724</v>
      </c>
      <c r="O85" s="105"/>
    </row>
    <row r="86" spans="1:15" s="12" customFormat="1" ht="18.95" hidden="1" customHeight="1">
      <c r="A86" s="14">
        <v>82</v>
      </c>
      <c r="B86" s="24">
        <v>33798</v>
      </c>
      <c r="C86" s="25" t="s">
        <v>111</v>
      </c>
      <c r="D86" s="25" t="s">
        <v>563</v>
      </c>
      <c r="E86" s="26" t="s">
        <v>810</v>
      </c>
      <c r="F86" s="15" t="s">
        <v>387</v>
      </c>
      <c r="G86" s="27">
        <v>26</v>
      </c>
      <c r="H86" s="27">
        <v>13</v>
      </c>
      <c r="I86" s="28" t="s">
        <v>377</v>
      </c>
      <c r="J86" s="28" t="s">
        <v>793</v>
      </c>
      <c r="K86" s="25" t="s">
        <v>424</v>
      </c>
      <c r="L86" s="64" t="s">
        <v>202</v>
      </c>
      <c r="M86" s="64" t="s">
        <v>516</v>
      </c>
      <c r="N86" s="50" t="s">
        <v>811</v>
      </c>
      <c r="O86" s="105"/>
    </row>
    <row r="87" spans="1:15" s="12" customFormat="1" ht="18.95" hidden="1" customHeight="1">
      <c r="A87" s="14">
        <v>83</v>
      </c>
      <c r="B87" s="24">
        <v>33892</v>
      </c>
      <c r="C87" s="25" t="s">
        <v>112</v>
      </c>
      <c r="D87" s="25" t="s">
        <v>563</v>
      </c>
      <c r="E87" s="26" t="s">
        <v>313</v>
      </c>
      <c r="F87" s="15">
        <v>8668772</v>
      </c>
      <c r="G87" s="27">
        <v>40</v>
      </c>
      <c r="H87" s="27">
        <v>3</v>
      </c>
      <c r="I87" s="28" t="s">
        <v>377</v>
      </c>
      <c r="J87" s="28" t="s">
        <v>791</v>
      </c>
      <c r="K87" s="25" t="s">
        <v>424</v>
      </c>
      <c r="L87" s="64" t="s">
        <v>203</v>
      </c>
      <c r="M87" s="64" t="s">
        <v>517</v>
      </c>
      <c r="N87" s="50" t="s">
        <v>725</v>
      </c>
      <c r="O87" s="105"/>
    </row>
    <row r="88" spans="1:15" s="12" customFormat="1" ht="18.95" hidden="1" customHeight="1" thickBot="1">
      <c r="A88" s="14">
        <v>84</v>
      </c>
      <c r="B88" s="24">
        <v>38492</v>
      </c>
      <c r="C88" s="25" t="s">
        <v>113</v>
      </c>
      <c r="D88" s="25" t="s">
        <v>563</v>
      </c>
      <c r="E88" s="26" t="s">
        <v>314</v>
      </c>
      <c r="F88" s="15" t="s">
        <v>388</v>
      </c>
      <c r="G88" s="27">
        <v>20</v>
      </c>
      <c r="H88" s="27">
        <v>12</v>
      </c>
      <c r="I88" s="28" t="s">
        <v>377</v>
      </c>
      <c r="J88" s="28" t="s">
        <v>418</v>
      </c>
      <c r="K88" s="25" t="s">
        <v>424</v>
      </c>
      <c r="L88" s="64" t="s">
        <v>170</v>
      </c>
      <c r="M88" s="64" t="s">
        <v>518</v>
      </c>
      <c r="N88" s="50" t="s">
        <v>726</v>
      </c>
      <c r="O88" s="105"/>
    </row>
    <row r="89" spans="1:15" s="12" customFormat="1" ht="18.95" hidden="1" customHeight="1" thickBot="1">
      <c r="A89" s="74">
        <v>85</v>
      </c>
      <c r="B89" s="84">
        <v>32646</v>
      </c>
      <c r="C89" s="85" t="s">
        <v>114</v>
      </c>
      <c r="D89" s="85" t="s">
        <v>563</v>
      </c>
      <c r="E89" s="86" t="s">
        <v>315</v>
      </c>
      <c r="F89" s="87">
        <v>7643837</v>
      </c>
      <c r="G89" s="88">
        <v>49</v>
      </c>
      <c r="H89" s="88">
        <v>17</v>
      </c>
      <c r="I89" s="89" t="s">
        <v>13</v>
      </c>
      <c r="J89" s="89" t="s">
        <v>615</v>
      </c>
      <c r="K89" s="85" t="s">
        <v>424</v>
      </c>
      <c r="L89" s="126">
        <v>258.2</v>
      </c>
      <c r="M89" s="126">
        <v>120.3</v>
      </c>
      <c r="N89" s="127" t="s">
        <v>727</v>
      </c>
      <c r="O89" s="105"/>
    </row>
    <row r="90" spans="1:15" s="12" customFormat="1" ht="18.95" hidden="1" customHeight="1">
      <c r="A90" s="14">
        <v>86</v>
      </c>
      <c r="B90" s="128">
        <v>32646</v>
      </c>
      <c r="C90" s="129" t="s">
        <v>115</v>
      </c>
      <c r="D90" s="129" t="s">
        <v>316</v>
      </c>
      <c r="E90" s="130" t="s">
        <v>317</v>
      </c>
      <c r="F90" s="131">
        <v>8753231</v>
      </c>
      <c r="G90" s="132">
        <v>30</v>
      </c>
      <c r="H90" s="132">
        <v>20</v>
      </c>
      <c r="I90" s="133" t="s">
        <v>13</v>
      </c>
      <c r="J90" s="133" t="s">
        <v>318</v>
      </c>
      <c r="K90" s="129" t="s">
        <v>424</v>
      </c>
      <c r="L90" s="134" t="s">
        <v>161</v>
      </c>
      <c r="M90" s="134">
        <v>91.5</v>
      </c>
      <c r="N90" s="135" t="s">
        <v>728</v>
      </c>
      <c r="O90" s="105">
        <v>4</v>
      </c>
    </row>
    <row r="91" spans="1:15" s="12" customFormat="1" ht="18.95" hidden="1" customHeight="1">
      <c r="A91" s="14">
        <v>87</v>
      </c>
      <c r="B91" s="39">
        <v>38314</v>
      </c>
      <c r="C91" s="40" t="s">
        <v>116</v>
      </c>
      <c r="D91" s="40" t="s">
        <v>316</v>
      </c>
      <c r="E91" s="41" t="s">
        <v>319</v>
      </c>
      <c r="F91" s="18" t="s">
        <v>389</v>
      </c>
      <c r="G91" s="42">
        <v>30</v>
      </c>
      <c r="H91" s="42">
        <v>17</v>
      </c>
      <c r="I91" s="43" t="s">
        <v>13</v>
      </c>
      <c r="J91" s="43" t="s">
        <v>631</v>
      </c>
      <c r="K91" s="40" t="s">
        <v>424</v>
      </c>
      <c r="L91" s="65">
        <v>233.1</v>
      </c>
      <c r="M91" s="65">
        <v>104</v>
      </c>
      <c r="N91" s="53" t="s">
        <v>729</v>
      </c>
      <c r="O91" s="105"/>
    </row>
    <row r="92" spans="1:15" s="12" customFormat="1" ht="18.95" hidden="1" customHeight="1" thickBot="1">
      <c r="A92" s="14">
        <v>88</v>
      </c>
      <c r="B92" s="39">
        <v>32646</v>
      </c>
      <c r="C92" s="40" t="s">
        <v>117</v>
      </c>
      <c r="D92" s="40" t="s">
        <v>316</v>
      </c>
      <c r="E92" s="41" t="s">
        <v>320</v>
      </c>
      <c r="F92" s="18">
        <v>4278596</v>
      </c>
      <c r="G92" s="42">
        <v>27</v>
      </c>
      <c r="H92" s="42">
        <v>20</v>
      </c>
      <c r="I92" s="43" t="s">
        <v>377</v>
      </c>
      <c r="J92" s="43" t="s">
        <v>25</v>
      </c>
      <c r="K92" s="40" t="s">
        <v>424</v>
      </c>
      <c r="L92" s="65" t="s">
        <v>204</v>
      </c>
      <c r="M92" s="65" t="s">
        <v>519</v>
      </c>
      <c r="N92" s="53" t="s">
        <v>730</v>
      </c>
      <c r="O92" s="105"/>
    </row>
    <row r="93" spans="1:15" s="12" customFormat="1" ht="18.95" hidden="1" customHeight="1" thickBot="1">
      <c r="A93" s="74">
        <v>89</v>
      </c>
      <c r="B93" s="136">
        <v>41234</v>
      </c>
      <c r="C93" s="137" t="s">
        <v>596</v>
      </c>
      <c r="D93" s="137" t="s">
        <v>316</v>
      </c>
      <c r="E93" s="138" t="s">
        <v>794</v>
      </c>
      <c r="F93" s="139" t="s">
        <v>597</v>
      </c>
      <c r="G93" s="140">
        <v>22</v>
      </c>
      <c r="H93" s="140">
        <v>22</v>
      </c>
      <c r="I93" s="141" t="s">
        <v>465</v>
      </c>
      <c r="J93" s="141" t="s">
        <v>630</v>
      </c>
      <c r="K93" s="137" t="s">
        <v>634</v>
      </c>
      <c r="L93" s="142">
        <v>372.4</v>
      </c>
      <c r="M93" s="142">
        <v>90</v>
      </c>
      <c r="N93" s="143" t="s">
        <v>731</v>
      </c>
      <c r="O93" s="105"/>
    </row>
    <row r="94" spans="1:15" s="12" customFormat="1" ht="18.95" hidden="1" customHeight="1">
      <c r="A94" s="14">
        <v>90</v>
      </c>
      <c r="B94" s="128">
        <v>32646</v>
      </c>
      <c r="C94" s="129" t="s">
        <v>118</v>
      </c>
      <c r="D94" s="129" t="s">
        <v>321</v>
      </c>
      <c r="E94" s="130" t="s">
        <v>322</v>
      </c>
      <c r="F94" s="131">
        <v>8731072</v>
      </c>
      <c r="G94" s="132">
        <v>58</v>
      </c>
      <c r="H94" s="132">
        <v>35</v>
      </c>
      <c r="I94" s="133" t="s">
        <v>465</v>
      </c>
      <c r="J94" s="133" t="s">
        <v>462</v>
      </c>
      <c r="K94" s="129" t="s">
        <v>424</v>
      </c>
      <c r="L94" s="134" t="s">
        <v>205</v>
      </c>
      <c r="M94" s="134" t="s">
        <v>520</v>
      </c>
      <c r="N94" s="135" t="s">
        <v>732</v>
      </c>
      <c r="O94" s="105">
        <v>5</v>
      </c>
    </row>
    <row r="95" spans="1:15" s="12" customFormat="1" ht="18.95" hidden="1" customHeight="1">
      <c r="A95" s="14">
        <v>91</v>
      </c>
      <c r="B95" s="39">
        <v>33953</v>
      </c>
      <c r="C95" s="40" t="s">
        <v>119</v>
      </c>
      <c r="D95" s="40" t="s">
        <v>321</v>
      </c>
      <c r="E95" s="41" t="s">
        <v>323</v>
      </c>
      <c r="F95" s="18" t="s">
        <v>390</v>
      </c>
      <c r="G95" s="42">
        <v>30</v>
      </c>
      <c r="H95" s="42">
        <v>20</v>
      </c>
      <c r="I95" s="43" t="s">
        <v>13</v>
      </c>
      <c r="J95" s="43" t="s">
        <v>430</v>
      </c>
      <c r="K95" s="40" t="s">
        <v>424</v>
      </c>
      <c r="L95" s="65">
        <v>165</v>
      </c>
      <c r="M95" s="65">
        <v>149.19999999999999</v>
      </c>
      <c r="N95" s="53" t="s">
        <v>733</v>
      </c>
      <c r="O95" s="105"/>
    </row>
    <row r="96" spans="1:15" s="12" customFormat="1" ht="18.95" hidden="1" customHeight="1" thickBot="1">
      <c r="A96" s="14">
        <v>92</v>
      </c>
      <c r="B96" s="39">
        <v>35452</v>
      </c>
      <c r="C96" s="40" t="s">
        <v>120</v>
      </c>
      <c r="D96" s="40" t="s">
        <v>321</v>
      </c>
      <c r="E96" s="41" t="s">
        <v>4</v>
      </c>
      <c r="F96" s="18">
        <v>8720826</v>
      </c>
      <c r="G96" s="42">
        <v>12</v>
      </c>
      <c r="H96" s="42">
        <v>12</v>
      </c>
      <c r="I96" s="43" t="s">
        <v>13</v>
      </c>
      <c r="J96" s="43" t="s">
        <v>632</v>
      </c>
      <c r="K96" s="40" t="s">
        <v>424</v>
      </c>
      <c r="L96" s="65">
        <v>191.22</v>
      </c>
      <c r="M96" s="65">
        <v>177.9</v>
      </c>
      <c r="N96" s="53" t="s">
        <v>734</v>
      </c>
      <c r="O96" s="105"/>
    </row>
    <row r="97" spans="1:16" s="12" customFormat="1" ht="18.95" hidden="1" customHeight="1">
      <c r="A97" s="74">
        <v>93</v>
      </c>
      <c r="B97" s="39">
        <v>36830</v>
      </c>
      <c r="C97" s="40" t="s">
        <v>121</v>
      </c>
      <c r="D97" s="40" t="s">
        <v>321</v>
      </c>
      <c r="E97" s="41" t="s">
        <v>324</v>
      </c>
      <c r="F97" s="18" t="s">
        <v>391</v>
      </c>
      <c r="G97" s="42">
        <v>37</v>
      </c>
      <c r="H97" s="42">
        <v>20</v>
      </c>
      <c r="I97" s="43" t="s">
        <v>13</v>
      </c>
      <c r="J97" s="43" t="s">
        <v>26</v>
      </c>
      <c r="K97" s="40" t="s">
        <v>424</v>
      </c>
      <c r="L97" s="65">
        <v>264.89999999999998</v>
      </c>
      <c r="M97" s="65">
        <v>148.80000000000001</v>
      </c>
      <c r="N97" s="53" t="s">
        <v>735</v>
      </c>
      <c r="O97" s="105"/>
    </row>
    <row r="98" spans="1:16" s="12" customFormat="1" ht="18.95" hidden="1" customHeight="1" thickBot="1">
      <c r="A98" s="14">
        <v>94</v>
      </c>
      <c r="B98" s="136">
        <v>37994</v>
      </c>
      <c r="C98" s="137" t="s">
        <v>122</v>
      </c>
      <c r="D98" s="137" t="s">
        <v>321</v>
      </c>
      <c r="E98" s="138" t="s">
        <v>325</v>
      </c>
      <c r="F98" s="139" t="s">
        <v>392</v>
      </c>
      <c r="G98" s="140">
        <v>39</v>
      </c>
      <c r="H98" s="140">
        <v>17</v>
      </c>
      <c r="I98" s="141" t="s">
        <v>13</v>
      </c>
      <c r="J98" s="141" t="s">
        <v>588</v>
      </c>
      <c r="K98" s="137" t="s">
        <v>424</v>
      </c>
      <c r="L98" s="142">
        <v>80.3</v>
      </c>
      <c r="M98" s="142">
        <v>75.7</v>
      </c>
      <c r="N98" s="143" t="s">
        <v>736</v>
      </c>
      <c r="O98" s="105"/>
    </row>
    <row r="99" spans="1:16" s="12" customFormat="1" ht="18.95" customHeight="1">
      <c r="A99" s="14">
        <v>95</v>
      </c>
      <c r="B99" s="128">
        <v>32646</v>
      </c>
      <c r="C99" s="129" t="s">
        <v>123</v>
      </c>
      <c r="D99" s="129" t="s">
        <v>326</v>
      </c>
      <c r="E99" s="130" t="s">
        <v>327</v>
      </c>
      <c r="F99" s="131">
        <v>8683526</v>
      </c>
      <c r="G99" s="132">
        <v>33</v>
      </c>
      <c r="H99" s="132">
        <v>15</v>
      </c>
      <c r="I99" s="133" t="s">
        <v>13</v>
      </c>
      <c r="J99" s="133" t="s">
        <v>616</v>
      </c>
      <c r="K99" s="129" t="s">
        <v>424</v>
      </c>
      <c r="L99" s="134" t="s">
        <v>162</v>
      </c>
      <c r="M99" s="134" t="s">
        <v>521</v>
      </c>
      <c r="N99" s="135" t="s">
        <v>737</v>
      </c>
      <c r="O99" s="105"/>
      <c r="P99" s="12" t="s">
        <v>812</v>
      </c>
    </row>
    <row r="100" spans="1:16" s="12" customFormat="1" ht="18.95" customHeight="1" thickBot="1">
      <c r="A100" s="14">
        <v>96</v>
      </c>
      <c r="B100" s="136">
        <v>32668</v>
      </c>
      <c r="C100" s="137" t="s">
        <v>124</v>
      </c>
      <c r="D100" s="137" t="s">
        <v>326</v>
      </c>
      <c r="E100" s="138" t="s">
        <v>328</v>
      </c>
      <c r="F100" s="139">
        <v>8667292</v>
      </c>
      <c r="G100" s="140">
        <v>30</v>
      </c>
      <c r="H100" s="140">
        <v>15</v>
      </c>
      <c r="I100" s="141" t="s">
        <v>13</v>
      </c>
      <c r="J100" s="141" t="s">
        <v>589</v>
      </c>
      <c r="K100" s="137" t="s">
        <v>424</v>
      </c>
      <c r="L100" s="142" t="s">
        <v>159</v>
      </c>
      <c r="M100" s="142">
        <v>127.6</v>
      </c>
      <c r="N100" s="143" t="s">
        <v>738</v>
      </c>
      <c r="O100" s="105"/>
    </row>
    <row r="101" spans="1:16" s="12" customFormat="1" ht="18.95" hidden="1" customHeight="1">
      <c r="A101" s="74">
        <v>97</v>
      </c>
      <c r="B101" s="128">
        <v>32646</v>
      </c>
      <c r="C101" s="129" t="s">
        <v>125</v>
      </c>
      <c r="D101" s="129" t="s">
        <v>5</v>
      </c>
      <c r="E101" s="130" t="s">
        <v>329</v>
      </c>
      <c r="F101" s="131">
        <v>4250721</v>
      </c>
      <c r="G101" s="132">
        <v>35</v>
      </c>
      <c r="H101" s="132">
        <v>15</v>
      </c>
      <c r="I101" s="133" t="s">
        <v>13</v>
      </c>
      <c r="J101" s="133" t="s">
        <v>468</v>
      </c>
      <c r="K101" s="129" t="s">
        <v>424</v>
      </c>
      <c r="L101" s="134" t="s">
        <v>163</v>
      </c>
      <c r="M101" s="134">
        <v>157.6</v>
      </c>
      <c r="N101" s="135" t="s">
        <v>739</v>
      </c>
      <c r="O101" s="105">
        <v>3</v>
      </c>
    </row>
    <row r="102" spans="1:16" s="12" customFormat="1" ht="18.95" hidden="1" customHeight="1">
      <c r="A102" s="14">
        <v>98</v>
      </c>
      <c r="B102" s="39">
        <v>35734</v>
      </c>
      <c r="C102" s="40" t="s">
        <v>126</v>
      </c>
      <c r="D102" s="40" t="s">
        <v>5</v>
      </c>
      <c r="E102" s="41" t="s">
        <v>330</v>
      </c>
      <c r="F102" s="18">
        <v>4341207</v>
      </c>
      <c r="G102" s="42">
        <v>70</v>
      </c>
      <c r="H102" s="42">
        <v>25</v>
      </c>
      <c r="I102" s="43" t="s">
        <v>13</v>
      </c>
      <c r="J102" s="43" t="s">
        <v>556</v>
      </c>
      <c r="K102" s="40" t="s">
        <v>424</v>
      </c>
      <c r="L102" s="65">
        <v>193.6</v>
      </c>
      <c r="M102" s="65">
        <v>193.6</v>
      </c>
      <c r="N102" s="69" t="s">
        <v>809</v>
      </c>
      <c r="O102" s="105"/>
    </row>
    <row r="103" spans="1:16" s="12" customFormat="1" ht="18.95" hidden="1" customHeight="1" thickBot="1">
      <c r="A103" s="14">
        <v>99</v>
      </c>
      <c r="B103" s="136">
        <v>32668</v>
      </c>
      <c r="C103" s="137" t="s">
        <v>127</v>
      </c>
      <c r="D103" s="137" t="s">
        <v>5</v>
      </c>
      <c r="E103" s="138" t="s">
        <v>331</v>
      </c>
      <c r="F103" s="139" t="s">
        <v>393</v>
      </c>
      <c r="G103" s="140">
        <v>55</v>
      </c>
      <c r="H103" s="140">
        <v>25</v>
      </c>
      <c r="I103" s="141" t="s">
        <v>13</v>
      </c>
      <c r="J103" s="141" t="s">
        <v>610</v>
      </c>
      <c r="K103" s="137" t="s">
        <v>424</v>
      </c>
      <c r="L103" s="142">
        <v>87.3</v>
      </c>
      <c r="M103" s="142">
        <v>87.3</v>
      </c>
      <c r="N103" s="143" t="s">
        <v>740</v>
      </c>
      <c r="O103" s="105"/>
    </row>
    <row r="104" spans="1:16" s="12" customFormat="1" ht="18.95" hidden="1" customHeight="1" thickBot="1">
      <c r="A104" s="14">
        <v>100</v>
      </c>
      <c r="B104" s="128">
        <v>32646</v>
      </c>
      <c r="C104" s="129" t="s">
        <v>128</v>
      </c>
      <c r="D104" s="129" t="s">
        <v>7</v>
      </c>
      <c r="E104" s="130" t="s">
        <v>332</v>
      </c>
      <c r="F104" s="131">
        <v>8670053</v>
      </c>
      <c r="G104" s="132">
        <v>27</v>
      </c>
      <c r="H104" s="132">
        <v>10</v>
      </c>
      <c r="I104" s="133" t="s">
        <v>377</v>
      </c>
      <c r="J104" s="133" t="s">
        <v>443</v>
      </c>
      <c r="K104" s="129" t="s">
        <v>424</v>
      </c>
      <c r="L104" s="134" t="s">
        <v>206</v>
      </c>
      <c r="M104" s="134" t="s">
        <v>522</v>
      </c>
      <c r="N104" s="144" t="s">
        <v>741</v>
      </c>
      <c r="O104" s="107">
        <v>14</v>
      </c>
    </row>
    <row r="105" spans="1:16" s="12" customFormat="1" ht="18.95" hidden="1" customHeight="1">
      <c r="A105" s="74">
        <v>101</v>
      </c>
      <c r="B105" s="39">
        <v>32646</v>
      </c>
      <c r="C105" s="40" t="s">
        <v>230</v>
      </c>
      <c r="D105" s="40" t="s">
        <v>7</v>
      </c>
      <c r="E105" s="41" t="s">
        <v>207</v>
      </c>
      <c r="F105" s="18">
        <v>8673857</v>
      </c>
      <c r="G105" s="42">
        <v>35</v>
      </c>
      <c r="H105" s="42">
        <v>8</v>
      </c>
      <c r="I105" s="43" t="s">
        <v>377</v>
      </c>
      <c r="J105" s="43" t="s">
        <v>333</v>
      </c>
      <c r="K105" s="40" t="s">
        <v>424</v>
      </c>
      <c r="L105" s="65" t="s">
        <v>394</v>
      </c>
      <c r="M105" s="65" t="s">
        <v>523</v>
      </c>
      <c r="N105" s="53" t="s">
        <v>742</v>
      </c>
      <c r="O105" s="105"/>
    </row>
    <row r="106" spans="1:16" s="12" customFormat="1" ht="18.95" hidden="1" customHeight="1">
      <c r="A106" s="14">
        <v>102</v>
      </c>
      <c r="B106" s="39">
        <v>32646</v>
      </c>
      <c r="C106" s="40" t="s">
        <v>129</v>
      </c>
      <c r="D106" s="40" t="s">
        <v>7</v>
      </c>
      <c r="E106" s="41" t="s">
        <v>334</v>
      </c>
      <c r="F106" s="18">
        <v>8732601</v>
      </c>
      <c r="G106" s="42">
        <v>32</v>
      </c>
      <c r="H106" s="42">
        <v>12</v>
      </c>
      <c r="I106" s="43" t="s">
        <v>377</v>
      </c>
      <c r="J106" s="43" t="s">
        <v>639</v>
      </c>
      <c r="K106" s="40" t="s">
        <v>424</v>
      </c>
      <c r="L106" s="65" t="s">
        <v>208</v>
      </c>
      <c r="M106" s="65" t="s">
        <v>524</v>
      </c>
      <c r="N106" s="53" t="s">
        <v>743</v>
      </c>
      <c r="O106" s="105"/>
    </row>
    <row r="107" spans="1:16" s="12" customFormat="1" ht="18.95" hidden="1" customHeight="1">
      <c r="A107" s="14">
        <v>103</v>
      </c>
      <c r="B107" s="39">
        <v>32721</v>
      </c>
      <c r="C107" s="40" t="s">
        <v>130</v>
      </c>
      <c r="D107" s="40" t="s">
        <v>7</v>
      </c>
      <c r="E107" s="41" t="s">
        <v>6</v>
      </c>
      <c r="F107" s="18">
        <v>8676249</v>
      </c>
      <c r="G107" s="42">
        <v>40</v>
      </c>
      <c r="H107" s="42">
        <v>10</v>
      </c>
      <c r="I107" s="43" t="s">
        <v>13</v>
      </c>
      <c r="J107" s="43" t="s">
        <v>27</v>
      </c>
      <c r="K107" s="40" t="s">
        <v>424</v>
      </c>
      <c r="L107" s="65">
        <v>158.80000000000001</v>
      </c>
      <c r="M107" s="65">
        <v>110</v>
      </c>
      <c r="N107" s="53" t="s">
        <v>744</v>
      </c>
      <c r="O107" s="105"/>
    </row>
    <row r="108" spans="1:16" s="12" customFormat="1" ht="18.95" hidden="1" customHeight="1" thickBot="1">
      <c r="A108" s="14">
        <v>104</v>
      </c>
      <c r="B108" s="39">
        <v>33672</v>
      </c>
      <c r="C108" s="40" t="s">
        <v>110</v>
      </c>
      <c r="D108" s="40" t="s">
        <v>7</v>
      </c>
      <c r="E108" s="41" t="s">
        <v>335</v>
      </c>
      <c r="F108" s="18">
        <v>8688217</v>
      </c>
      <c r="G108" s="42">
        <v>61</v>
      </c>
      <c r="H108" s="42">
        <f>+G108*0.4</f>
        <v>24.400000000000002</v>
      </c>
      <c r="I108" s="43" t="s">
        <v>377</v>
      </c>
      <c r="J108" s="43" t="s">
        <v>414</v>
      </c>
      <c r="K108" s="40" t="s">
        <v>424</v>
      </c>
      <c r="L108" s="65" t="s">
        <v>170</v>
      </c>
      <c r="M108" s="65" t="s">
        <v>518</v>
      </c>
      <c r="N108" s="53" t="s">
        <v>745</v>
      </c>
      <c r="O108" s="105"/>
    </row>
    <row r="109" spans="1:16" s="12" customFormat="1" ht="18.95" hidden="1" customHeight="1">
      <c r="A109" s="74">
        <v>105</v>
      </c>
      <c r="B109" s="39">
        <v>33892</v>
      </c>
      <c r="C109" s="40" t="s">
        <v>131</v>
      </c>
      <c r="D109" s="40" t="s">
        <v>7</v>
      </c>
      <c r="E109" s="41" t="s">
        <v>578</v>
      </c>
      <c r="F109" s="18" t="s">
        <v>395</v>
      </c>
      <c r="G109" s="42">
        <v>61</v>
      </c>
      <c r="H109" s="42">
        <v>6</v>
      </c>
      <c r="I109" s="43" t="s">
        <v>377</v>
      </c>
      <c r="J109" s="43" t="s">
        <v>436</v>
      </c>
      <c r="K109" s="40" t="s">
        <v>424</v>
      </c>
      <c r="L109" s="65" t="s">
        <v>209</v>
      </c>
      <c r="M109" s="65" t="s">
        <v>525</v>
      </c>
      <c r="N109" s="53" t="s">
        <v>746</v>
      </c>
      <c r="O109" s="105"/>
    </row>
    <row r="110" spans="1:16" s="12" customFormat="1" ht="18.95" hidden="1" customHeight="1">
      <c r="A110" s="14">
        <v>106</v>
      </c>
      <c r="B110" s="39">
        <v>34433</v>
      </c>
      <c r="C110" s="40" t="s">
        <v>132</v>
      </c>
      <c r="D110" s="40" t="s">
        <v>7</v>
      </c>
      <c r="E110" s="41" t="s">
        <v>336</v>
      </c>
      <c r="F110" s="18">
        <v>8758311</v>
      </c>
      <c r="G110" s="42">
        <v>26</v>
      </c>
      <c r="H110" s="42">
        <v>2</v>
      </c>
      <c r="I110" s="43" t="s">
        <v>377</v>
      </c>
      <c r="J110" s="43" t="s">
        <v>557</v>
      </c>
      <c r="K110" s="40" t="s">
        <v>424</v>
      </c>
      <c r="L110" s="65" t="s">
        <v>210</v>
      </c>
      <c r="M110" s="65" t="s">
        <v>526</v>
      </c>
      <c r="N110" s="53" t="s">
        <v>747</v>
      </c>
      <c r="O110" s="105"/>
    </row>
    <row r="111" spans="1:16" s="12" customFormat="1" ht="18.95" hidden="1" customHeight="1">
      <c r="A111" s="14">
        <v>107</v>
      </c>
      <c r="B111" s="39">
        <v>34573</v>
      </c>
      <c r="C111" s="40" t="s">
        <v>94</v>
      </c>
      <c r="D111" s="40" t="s">
        <v>7</v>
      </c>
      <c r="E111" s="41" t="s">
        <v>337</v>
      </c>
      <c r="F111" s="18" t="s">
        <v>396</v>
      </c>
      <c r="G111" s="42">
        <v>23</v>
      </c>
      <c r="H111" s="42">
        <v>10</v>
      </c>
      <c r="I111" s="43" t="s">
        <v>377</v>
      </c>
      <c r="J111" s="43" t="s">
        <v>627</v>
      </c>
      <c r="K111" s="40" t="s">
        <v>424</v>
      </c>
      <c r="L111" s="65">
        <v>40</v>
      </c>
      <c r="M111" s="65">
        <v>40</v>
      </c>
      <c r="N111" s="69" t="s">
        <v>748</v>
      </c>
      <c r="O111" s="105"/>
    </row>
    <row r="112" spans="1:16" s="12" customFormat="1" ht="18.95" hidden="1" customHeight="1" thickBot="1">
      <c r="A112" s="14">
        <v>108</v>
      </c>
      <c r="B112" s="39">
        <v>34944</v>
      </c>
      <c r="C112" s="40" t="s">
        <v>133</v>
      </c>
      <c r="D112" s="40" t="s">
        <v>7</v>
      </c>
      <c r="E112" s="41" t="s">
        <v>338</v>
      </c>
      <c r="F112" s="18">
        <v>8750914</v>
      </c>
      <c r="G112" s="42">
        <v>33</v>
      </c>
      <c r="H112" s="42">
        <v>15</v>
      </c>
      <c r="I112" s="43" t="s">
        <v>377</v>
      </c>
      <c r="J112" s="43" t="s">
        <v>617</v>
      </c>
      <c r="K112" s="40" t="s">
        <v>424</v>
      </c>
      <c r="L112" s="65" t="s">
        <v>212</v>
      </c>
      <c r="M112" s="65" t="s">
        <v>527</v>
      </c>
      <c r="N112" s="53" t="s">
        <v>749</v>
      </c>
      <c r="O112" s="105"/>
    </row>
    <row r="113" spans="1:15" s="12" customFormat="1" ht="18.95" hidden="1" customHeight="1">
      <c r="A113" s="74">
        <v>109</v>
      </c>
      <c r="B113" s="39">
        <v>35088</v>
      </c>
      <c r="C113" s="40" t="s">
        <v>134</v>
      </c>
      <c r="D113" s="40" t="s">
        <v>7</v>
      </c>
      <c r="E113" s="41" t="s">
        <v>339</v>
      </c>
      <c r="F113" s="18">
        <v>8755223</v>
      </c>
      <c r="G113" s="42">
        <v>35</v>
      </c>
      <c r="H113" s="42">
        <v>18</v>
      </c>
      <c r="I113" s="43" t="s">
        <v>377</v>
      </c>
      <c r="J113" s="43" t="s">
        <v>422</v>
      </c>
      <c r="K113" s="40" t="s">
        <v>424</v>
      </c>
      <c r="L113" s="65" t="s">
        <v>213</v>
      </c>
      <c r="M113" s="65" t="s">
        <v>528</v>
      </c>
      <c r="N113" s="53" t="s">
        <v>750</v>
      </c>
      <c r="O113" s="105"/>
    </row>
    <row r="114" spans="1:15" s="12" customFormat="1" ht="18.95" hidden="1" customHeight="1">
      <c r="A114" s="14">
        <v>110</v>
      </c>
      <c r="B114" s="39">
        <v>38169</v>
      </c>
      <c r="C114" s="40" t="s">
        <v>135</v>
      </c>
      <c r="D114" s="40" t="s">
        <v>7</v>
      </c>
      <c r="E114" s="41" t="s">
        <v>340</v>
      </c>
      <c r="F114" s="18" t="s">
        <v>397</v>
      </c>
      <c r="G114" s="42">
        <v>38</v>
      </c>
      <c r="H114" s="42">
        <v>20</v>
      </c>
      <c r="I114" s="43" t="s">
        <v>13</v>
      </c>
      <c r="J114" s="43" t="s">
        <v>28</v>
      </c>
      <c r="K114" s="40" t="s">
        <v>424</v>
      </c>
      <c r="L114" s="65" t="s">
        <v>164</v>
      </c>
      <c r="M114" s="65">
        <v>79.2</v>
      </c>
      <c r="N114" s="53" t="s">
        <v>751</v>
      </c>
      <c r="O114" s="105"/>
    </row>
    <row r="115" spans="1:15" s="12" customFormat="1" ht="18.95" hidden="1" customHeight="1">
      <c r="A115" s="14">
        <v>111</v>
      </c>
      <c r="B115" s="39">
        <v>37761</v>
      </c>
      <c r="C115" s="40" t="s">
        <v>136</v>
      </c>
      <c r="D115" s="40" t="s">
        <v>7</v>
      </c>
      <c r="E115" s="41" t="s">
        <v>341</v>
      </c>
      <c r="F115" s="18" t="s">
        <v>398</v>
      </c>
      <c r="G115" s="42">
        <v>25</v>
      </c>
      <c r="H115" s="42">
        <v>15</v>
      </c>
      <c r="I115" s="43" t="s">
        <v>377</v>
      </c>
      <c r="J115" s="43" t="s">
        <v>788</v>
      </c>
      <c r="K115" s="40" t="s">
        <v>424</v>
      </c>
      <c r="L115" s="65" t="s">
        <v>214</v>
      </c>
      <c r="M115" s="65" t="s">
        <v>529</v>
      </c>
      <c r="N115" s="53" t="s">
        <v>752</v>
      </c>
      <c r="O115" s="105"/>
    </row>
    <row r="116" spans="1:15" s="12" customFormat="1" ht="18.95" hidden="1" customHeight="1" thickBot="1">
      <c r="A116" s="14">
        <v>112</v>
      </c>
      <c r="B116" s="39">
        <v>39169</v>
      </c>
      <c r="C116" s="40" t="s">
        <v>137</v>
      </c>
      <c r="D116" s="40" t="s">
        <v>7</v>
      </c>
      <c r="E116" s="41" t="s">
        <v>342</v>
      </c>
      <c r="F116" s="18" t="s">
        <v>572</v>
      </c>
      <c r="G116" s="42">
        <v>25</v>
      </c>
      <c r="H116" s="42">
        <f>+G116*0.4</f>
        <v>10</v>
      </c>
      <c r="I116" s="43" t="s">
        <v>377</v>
      </c>
      <c r="J116" s="43" t="s">
        <v>590</v>
      </c>
      <c r="K116" s="40" t="s">
        <v>424</v>
      </c>
      <c r="L116" s="65" t="s">
        <v>215</v>
      </c>
      <c r="M116" s="65" t="s">
        <v>530</v>
      </c>
      <c r="N116" s="53" t="s">
        <v>753</v>
      </c>
      <c r="O116" s="105"/>
    </row>
    <row r="117" spans="1:15" s="12" customFormat="1" ht="18.95" hidden="1" customHeight="1" thickBot="1">
      <c r="A117" s="74">
        <v>113</v>
      </c>
      <c r="B117" s="136">
        <v>41206</v>
      </c>
      <c r="C117" s="137" t="s">
        <v>598</v>
      </c>
      <c r="D117" s="137" t="s">
        <v>7</v>
      </c>
      <c r="E117" s="138" t="s">
        <v>629</v>
      </c>
      <c r="F117" s="139" t="s">
        <v>599</v>
      </c>
      <c r="G117" s="140">
        <v>29</v>
      </c>
      <c r="H117" s="140">
        <v>29</v>
      </c>
      <c r="I117" s="141" t="s">
        <v>377</v>
      </c>
      <c r="J117" s="141" t="s">
        <v>600</v>
      </c>
      <c r="K117" s="137" t="s">
        <v>424</v>
      </c>
      <c r="L117" s="142">
        <v>24</v>
      </c>
      <c r="M117" s="142">
        <v>24</v>
      </c>
      <c r="N117" s="143" t="s">
        <v>754</v>
      </c>
      <c r="O117" s="105"/>
    </row>
    <row r="118" spans="1:15" s="12" customFormat="1" ht="18.75" hidden="1" customHeight="1">
      <c r="A118" s="14">
        <v>114</v>
      </c>
      <c r="B118" s="128">
        <v>32646</v>
      </c>
      <c r="C118" s="129" t="s">
        <v>138</v>
      </c>
      <c r="D118" s="129" t="s">
        <v>343</v>
      </c>
      <c r="E118" s="130" t="s">
        <v>344</v>
      </c>
      <c r="F118" s="131">
        <v>4266379</v>
      </c>
      <c r="G118" s="132">
        <v>30</v>
      </c>
      <c r="H118" s="132">
        <v>8</v>
      </c>
      <c r="I118" s="133" t="s">
        <v>13</v>
      </c>
      <c r="J118" s="133" t="s">
        <v>469</v>
      </c>
      <c r="K118" s="129" t="s">
        <v>424</v>
      </c>
      <c r="L118" s="134" t="s">
        <v>165</v>
      </c>
      <c r="M118" s="134">
        <v>86.1</v>
      </c>
      <c r="N118" s="135" t="s">
        <v>755</v>
      </c>
      <c r="O118" s="105">
        <v>4</v>
      </c>
    </row>
    <row r="119" spans="1:15" s="12" customFormat="1" ht="18.95" hidden="1" customHeight="1">
      <c r="A119" s="14">
        <v>115</v>
      </c>
      <c r="B119" s="39">
        <v>39266</v>
      </c>
      <c r="C119" s="40" t="s">
        <v>139</v>
      </c>
      <c r="D119" s="40" t="s">
        <v>343</v>
      </c>
      <c r="E119" s="41" t="s">
        <v>345</v>
      </c>
      <c r="F119" s="18" t="s">
        <v>567</v>
      </c>
      <c r="G119" s="42">
        <v>48</v>
      </c>
      <c r="H119" s="42">
        <v>22</v>
      </c>
      <c r="I119" s="43" t="s">
        <v>13</v>
      </c>
      <c r="J119" s="43" t="s">
        <v>591</v>
      </c>
      <c r="K119" s="40" t="s">
        <v>424</v>
      </c>
      <c r="L119" s="65" t="s">
        <v>166</v>
      </c>
      <c r="M119" s="65" t="s">
        <v>531</v>
      </c>
      <c r="N119" s="53" t="s">
        <v>756</v>
      </c>
      <c r="O119" s="105"/>
    </row>
    <row r="120" spans="1:15" s="12" customFormat="1" ht="18.95" hidden="1" customHeight="1" thickBot="1">
      <c r="A120" s="14">
        <v>116</v>
      </c>
      <c r="B120" s="39">
        <v>39954</v>
      </c>
      <c r="C120" s="40" t="s">
        <v>425</v>
      </c>
      <c r="D120" s="40" t="s">
        <v>426</v>
      </c>
      <c r="E120" s="41" t="s">
        <v>427</v>
      </c>
      <c r="F120" s="18" t="s">
        <v>434</v>
      </c>
      <c r="G120" s="42">
        <v>80</v>
      </c>
      <c r="H120" s="42">
        <v>30</v>
      </c>
      <c r="I120" s="43" t="s">
        <v>428</v>
      </c>
      <c r="J120" s="43" t="s">
        <v>433</v>
      </c>
      <c r="K120" s="40" t="s">
        <v>424</v>
      </c>
      <c r="L120" s="65">
        <v>233.2</v>
      </c>
      <c r="M120" s="65">
        <v>233.2</v>
      </c>
      <c r="N120" s="53" t="s">
        <v>757</v>
      </c>
      <c r="O120" s="105"/>
    </row>
    <row r="121" spans="1:15" s="12" customFormat="1" ht="18.95" hidden="1" customHeight="1" thickBot="1">
      <c r="A121" s="74">
        <v>117</v>
      </c>
      <c r="B121" s="136">
        <v>39722</v>
      </c>
      <c r="C121" s="137" t="s">
        <v>406</v>
      </c>
      <c r="D121" s="137" t="s">
        <v>407</v>
      </c>
      <c r="E121" s="138" t="s">
        <v>408</v>
      </c>
      <c r="F121" s="139" t="s">
        <v>413</v>
      </c>
      <c r="G121" s="140">
        <v>48</v>
      </c>
      <c r="H121" s="140">
        <v>25</v>
      </c>
      <c r="I121" s="141" t="s">
        <v>409</v>
      </c>
      <c r="J121" s="141" t="s">
        <v>410</v>
      </c>
      <c r="K121" s="137" t="s">
        <v>435</v>
      </c>
      <c r="L121" s="142">
        <v>134.1</v>
      </c>
      <c r="M121" s="142">
        <v>134.1</v>
      </c>
      <c r="N121" s="143" t="s">
        <v>758</v>
      </c>
      <c r="O121" s="105"/>
    </row>
    <row r="122" spans="1:15" s="12" customFormat="1" ht="18.95" hidden="1" customHeight="1">
      <c r="A122" s="14">
        <v>118</v>
      </c>
      <c r="B122" s="128">
        <v>32646</v>
      </c>
      <c r="C122" s="129" t="s">
        <v>140</v>
      </c>
      <c r="D122" s="129" t="s">
        <v>346</v>
      </c>
      <c r="E122" s="130" t="s">
        <v>760</v>
      </c>
      <c r="F122" s="131">
        <v>8644534</v>
      </c>
      <c r="G122" s="132">
        <v>28</v>
      </c>
      <c r="H122" s="132">
        <v>15</v>
      </c>
      <c r="I122" s="133" t="s">
        <v>377</v>
      </c>
      <c r="J122" s="133" t="s">
        <v>592</v>
      </c>
      <c r="K122" s="129" t="s">
        <v>424</v>
      </c>
      <c r="L122" s="134" t="s">
        <v>216</v>
      </c>
      <c r="M122" s="134" t="s">
        <v>532</v>
      </c>
      <c r="N122" s="135" t="s">
        <v>759</v>
      </c>
      <c r="O122" s="105">
        <v>7</v>
      </c>
    </row>
    <row r="123" spans="1:15" s="12" customFormat="1" ht="18.95" hidden="1" customHeight="1">
      <c r="A123" s="14">
        <v>119</v>
      </c>
      <c r="B123" s="39">
        <v>32646</v>
      </c>
      <c r="C123" s="40" t="s">
        <v>141</v>
      </c>
      <c r="D123" s="40" t="s">
        <v>346</v>
      </c>
      <c r="E123" s="41" t="s">
        <v>347</v>
      </c>
      <c r="F123" s="18">
        <v>8736831</v>
      </c>
      <c r="G123" s="42">
        <v>50</v>
      </c>
      <c r="H123" s="42">
        <v>30</v>
      </c>
      <c r="I123" s="43" t="s">
        <v>13</v>
      </c>
      <c r="J123" s="43" t="s">
        <v>618</v>
      </c>
      <c r="K123" s="40" t="s">
        <v>424</v>
      </c>
      <c r="L123" s="65" t="s">
        <v>167</v>
      </c>
      <c r="M123" s="65">
        <v>123.2</v>
      </c>
      <c r="N123" s="53" t="s">
        <v>761</v>
      </c>
      <c r="O123" s="105"/>
    </row>
    <row r="124" spans="1:15" s="12" customFormat="1" ht="18.95" hidden="1" customHeight="1" thickBot="1">
      <c r="A124" s="14">
        <v>120</v>
      </c>
      <c r="B124" s="39">
        <v>32646</v>
      </c>
      <c r="C124" s="40" t="s">
        <v>142</v>
      </c>
      <c r="D124" s="40" t="s">
        <v>346</v>
      </c>
      <c r="E124" s="41" t="s">
        <v>763</v>
      </c>
      <c r="F124" s="18" t="s">
        <v>411</v>
      </c>
      <c r="G124" s="42">
        <v>26</v>
      </c>
      <c r="H124" s="42">
        <v>14</v>
      </c>
      <c r="I124" s="43" t="s">
        <v>377</v>
      </c>
      <c r="J124" s="43" t="s">
        <v>412</v>
      </c>
      <c r="K124" s="40" t="s">
        <v>424</v>
      </c>
      <c r="L124" s="65" t="s">
        <v>217</v>
      </c>
      <c r="M124" s="65" t="s">
        <v>533</v>
      </c>
      <c r="N124" s="53" t="s">
        <v>762</v>
      </c>
      <c r="O124" s="105"/>
    </row>
    <row r="125" spans="1:15" s="12" customFormat="1" ht="18.95" hidden="1" customHeight="1">
      <c r="A125" s="74">
        <v>121</v>
      </c>
      <c r="B125" s="39">
        <v>33791</v>
      </c>
      <c r="C125" s="40" t="s">
        <v>143</v>
      </c>
      <c r="D125" s="40" t="s">
        <v>346</v>
      </c>
      <c r="E125" s="41" t="s">
        <v>348</v>
      </c>
      <c r="F125" s="18">
        <v>8735225</v>
      </c>
      <c r="G125" s="42">
        <v>33</v>
      </c>
      <c r="H125" s="42">
        <f>+G125*0.4</f>
        <v>13.200000000000001</v>
      </c>
      <c r="I125" s="43" t="s">
        <v>377</v>
      </c>
      <c r="J125" s="43" t="s">
        <v>637</v>
      </c>
      <c r="K125" s="40" t="s">
        <v>424</v>
      </c>
      <c r="L125" s="65" t="s">
        <v>215</v>
      </c>
      <c r="M125" s="65" t="s">
        <v>530</v>
      </c>
      <c r="N125" s="53" t="s">
        <v>764</v>
      </c>
      <c r="O125" s="105"/>
    </row>
    <row r="126" spans="1:15" s="12" customFormat="1" ht="18.95" hidden="1" customHeight="1">
      <c r="A126" s="14">
        <v>122</v>
      </c>
      <c r="B126" s="39">
        <v>35374</v>
      </c>
      <c r="C126" s="40" t="s">
        <v>144</v>
      </c>
      <c r="D126" s="40" t="s">
        <v>346</v>
      </c>
      <c r="E126" s="41" t="s">
        <v>349</v>
      </c>
      <c r="F126" s="18">
        <v>4315991</v>
      </c>
      <c r="G126" s="42">
        <v>33</v>
      </c>
      <c r="H126" s="42">
        <v>15</v>
      </c>
      <c r="I126" s="43" t="s">
        <v>377</v>
      </c>
      <c r="J126" s="43" t="s">
        <v>438</v>
      </c>
      <c r="K126" s="40" t="s">
        <v>424</v>
      </c>
      <c r="L126" s="65" t="s">
        <v>218</v>
      </c>
      <c r="M126" s="65" t="s">
        <v>534</v>
      </c>
      <c r="N126" s="53" t="s">
        <v>765</v>
      </c>
      <c r="O126" s="105"/>
    </row>
    <row r="127" spans="1:15" s="12" customFormat="1" ht="18.95" hidden="1" customHeight="1">
      <c r="A127" s="14">
        <v>123</v>
      </c>
      <c r="B127" s="39">
        <v>36265</v>
      </c>
      <c r="C127" s="40" t="s">
        <v>145</v>
      </c>
      <c r="D127" s="40" t="s">
        <v>346</v>
      </c>
      <c r="E127" s="41" t="s">
        <v>350</v>
      </c>
      <c r="F127" s="18" t="s">
        <v>399</v>
      </c>
      <c r="G127" s="42">
        <v>19</v>
      </c>
      <c r="H127" s="42">
        <v>8</v>
      </c>
      <c r="I127" s="43" t="s">
        <v>377</v>
      </c>
      <c r="J127" s="43" t="s">
        <v>558</v>
      </c>
      <c r="K127" s="40" t="s">
        <v>424</v>
      </c>
      <c r="L127" s="65" t="s">
        <v>219</v>
      </c>
      <c r="M127" s="65" t="s">
        <v>535</v>
      </c>
      <c r="N127" s="53" t="s">
        <v>766</v>
      </c>
      <c r="O127" s="105"/>
    </row>
    <row r="128" spans="1:15" s="12" customFormat="1" ht="18.95" hidden="1" customHeight="1" thickBot="1">
      <c r="A128" s="14">
        <v>124</v>
      </c>
      <c r="B128" s="136">
        <v>40280</v>
      </c>
      <c r="C128" s="137" t="s">
        <v>455</v>
      </c>
      <c r="D128" s="137" t="s">
        <v>456</v>
      </c>
      <c r="E128" s="138" t="s">
        <v>457</v>
      </c>
      <c r="F128" s="139" t="s">
        <v>459</v>
      </c>
      <c r="G128" s="140">
        <v>42</v>
      </c>
      <c r="H128" s="140">
        <v>20</v>
      </c>
      <c r="I128" s="141" t="s">
        <v>458</v>
      </c>
      <c r="J128" s="141" t="s">
        <v>593</v>
      </c>
      <c r="K128" s="137" t="s">
        <v>424</v>
      </c>
      <c r="L128" s="142">
        <v>106.2</v>
      </c>
      <c r="M128" s="142">
        <v>106.2</v>
      </c>
      <c r="N128" s="143" t="s">
        <v>767</v>
      </c>
      <c r="O128" s="105"/>
    </row>
    <row r="129" spans="1:15" s="12" customFormat="1" ht="18.95" hidden="1" customHeight="1">
      <c r="A129" s="74">
        <v>125</v>
      </c>
      <c r="B129" s="128">
        <v>32646</v>
      </c>
      <c r="C129" s="129" t="s">
        <v>128</v>
      </c>
      <c r="D129" s="129" t="s">
        <v>351</v>
      </c>
      <c r="E129" s="130" t="s">
        <v>352</v>
      </c>
      <c r="F129" s="131">
        <v>4333676</v>
      </c>
      <c r="G129" s="132">
        <v>29</v>
      </c>
      <c r="H129" s="132">
        <v>10</v>
      </c>
      <c r="I129" s="133" t="s">
        <v>377</v>
      </c>
      <c r="J129" s="133" t="s">
        <v>559</v>
      </c>
      <c r="K129" s="129" t="s">
        <v>424</v>
      </c>
      <c r="L129" s="134" t="s">
        <v>220</v>
      </c>
      <c r="M129" s="134" t="s">
        <v>536</v>
      </c>
      <c r="N129" s="135" t="s">
        <v>768</v>
      </c>
      <c r="O129" s="105">
        <v>6</v>
      </c>
    </row>
    <row r="130" spans="1:15" s="12" customFormat="1" ht="18.95" hidden="1" customHeight="1">
      <c r="A130" s="14">
        <v>126</v>
      </c>
      <c r="B130" s="39">
        <v>33869</v>
      </c>
      <c r="C130" s="40" t="s">
        <v>146</v>
      </c>
      <c r="D130" s="40" t="s">
        <v>351</v>
      </c>
      <c r="E130" s="41" t="s">
        <v>353</v>
      </c>
      <c r="F130" s="18">
        <v>4275014</v>
      </c>
      <c r="G130" s="42">
        <v>28</v>
      </c>
      <c r="H130" s="42">
        <v>12</v>
      </c>
      <c r="I130" s="43" t="s">
        <v>377</v>
      </c>
      <c r="J130" s="43" t="s">
        <v>437</v>
      </c>
      <c r="K130" s="40" t="s">
        <v>424</v>
      </c>
      <c r="L130" s="65" t="s">
        <v>221</v>
      </c>
      <c r="M130" s="65" t="s">
        <v>537</v>
      </c>
      <c r="N130" s="53" t="s">
        <v>769</v>
      </c>
      <c r="O130" s="105"/>
    </row>
    <row r="131" spans="1:15" s="12" customFormat="1" ht="19.5" hidden="1" customHeight="1">
      <c r="A131" s="14">
        <v>127</v>
      </c>
      <c r="B131" s="39">
        <v>34599</v>
      </c>
      <c r="C131" s="40" t="s">
        <v>12</v>
      </c>
      <c r="D131" s="40" t="s">
        <v>351</v>
      </c>
      <c r="E131" s="41" t="s">
        <v>354</v>
      </c>
      <c r="F131" s="18">
        <v>4241467</v>
      </c>
      <c r="G131" s="42">
        <v>28</v>
      </c>
      <c r="H131" s="42">
        <v>15</v>
      </c>
      <c r="I131" s="43" t="s">
        <v>377</v>
      </c>
      <c r="J131" s="43" t="s">
        <v>415</v>
      </c>
      <c r="K131" s="40" t="s">
        <v>424</v>
      </c>
      <c r="L131" s="65" t="s">
        <v>222</v>
      </c>
      <c r="M131" s="65" t="s">
        <v>538</v>
      </c>
      <c r="N131" s="53" t="s">
        <v>770</v>
      </c>
      <c r="O131" s="105"/>
    </row>
    <row r="132" spans="1:15" s="12" customFormat="1" ht="18.95" hidden="1" customHeight="1" thickBot="1">
      <c r="A132" s="14">
        <v>128</v>
      </c>
      <c r="B132" s="39">
        <v>35293</v>
      </c>
      <c r="C132" s="40" t="s">
        <v>147</v>
      </c>
      <c r="D132" s="40" t="s">
        <v>351</v>
      </c>
      <c r="E132" s="41" t="s">
        <v>355</v>
      </c>
      <c r="F132" s="18">
        <v>4222686</v>
      </c>
      <c r="G132" s="42">
        <v>32</v>
      </c>
      <c r="H132" s="42">
        <v>20</v>
      </c>
      <c r="I132" s="43" t="s">
        <v>377</v>
      </c>
      <c r="J132" s="43" t="s">
        <v>470</v>
      </c>
      <c r="K132" s="40" t="s">
        <v>424</v>
      </c>
      <c r="L132" s="65" t="s">
        <v>155</v>
      </c>
      <c r="M132" s="65" t="s">
        <v>539</v>
      </c>
      <c r="N132" s="53" t="s">
        <v>771</v>
      </c>
      <c r="O132" s="105"/>
    </row>
    <row r="133" spans="1:15" s="12" customFormat="1" ht="18.95" hidden="1" customHeight="1">
      <c r="A133" s="74">
        <v>129</v>
      </c>
      <c r="B133" s="39">
        <v>35828</v>
      </c>
      <c r="C133" s="40" t="s">
        <v>52</v>
      </c>
      <c r="D133" s="40" t="s">
        <v>351</v>
      </c>
      <c r="E133" s="41" t="s">
        <v>356</v>
      </c>
      <c r="F133" s="18">
        <v>4284015</v>
      </c>
      <c r="G133" s="42">
        <v>31</v>
      </c>
      <c r="H133" s="42">
        <v>25</v>
      </c>
      <c r="I133" s="43" t="s">
        <v>13</v>
      </c>
      <c r="J133" s="43" t="s">
        <v>448</v>
      </c>
      <c r="K133" s="40" t="s">
        <v>424</v>
      </c>
      <c r="L133" s="65" t="s">
        <v>168</v>
      </c>
      <c r="M133" s="65">
        <v>117</v>
      </c>
      <c r="N133" s="53" t="s">
        <v>772</v>
      </c>
      <c r="O133" s="105"/>
    </row>
    <row r="134" spans="1:15" s="12" customFormat="1" ht="18.95" hidden="1" customHeight="1" thickBot="1">
      <c r="A134" s="14">
        <v>130</v>
      </c>
      <c r="B134" s="136">
        <v>39196</v>
      </c>
      <c r="C134" s="137" t="s">
        <v>148</v>
      </c>
      <c r="D134" s="137" t="s">
        <v>351</v>
      </c>
      <c r="E134" s="138" t="s">
        <v>33</v>
      </c>
      <c r="F134" s="139" t="s">
        <v>59</v>
      </c>
      <c r="G134" s="140">
        <v>43</v>
      </c>
      <c r="H134" s="140">
        <v>20</v>
      </c>
      <c r="I134" s="141" t="s">
        <v>377</v>
      </c>
      <c r="J134" s="141" t="s">
        <v>638</v>
      </c>
      <c r="K134" s="137" t="s">
        <v>424</v>
      </c>
      <c r="L134" s="142">
        <v>136.1</v>
      </c>
      <c r="M134" s="142">
        <v>136.1</v>
      </c>
      <c r="N134" s="143" t="s">
        <v>773</v>
      </c>
      <c r="O134" s="105"/>
    </row>
    <row r="135" spans="1:15" s="12" customFormat="1" ht="18.95" hidden="1" customHeight="1">
      <c r="A135" s="14">
        <v>131</v>
      </c>
      <c r="B135" s="92">
        <v>32646</v>
      </c>
      <c r="C135" s="93" t="s">
        <v>149</v>
      </c>
      <c r="D135" s="93" t="s">
        <v>357</v>
      </c>
      <c r="E135" s="94" t="s">
        <v>358</v>
      </c>
      <c r="F135" s="95">
        <v>4351216</v>
      </c>
      <c r="G135" s="96">
        <v>35</v>
      </c>
      <c r="H135" s="96">
        <v>20</v>
      </c>
      <c r="I135" s="97" t="s">
        <v>13</v>
      </c>
      <c r="J135" s="97" t="s">
        <v>609</v>
      </c>
      <c r="K135" s="93" t="s">
        <v>424</v>
      </c>
      <c r="L135" s="146" t="s">
        <v>169</v>
      </c>
      <c r="M135" s="146">
        <v>173.4</v>
      </c>
      <c r="N135" s="147" t="s">
        <v>774</v>
      </c>
      <c r="O135" s="107">
        <v>11</v>
      </c>
    </row>
    <row r="136" spans="1:15" s="12" customFormat="1" ht="18.95" hidden="1" customHeight="1" thickBot="1">
      <c r="A136" s="14">
        <v>132</v>
      </c>
      <c r="B136" s="29">
        <v>39013</v>
      </c>
      <c r="C136" s="30" t="s">
        <v>150</v>
      </c>
      <c r="D136" s="30" t="s">
        <v>460</v>
      </c>
      <c r="E136" s="31" t="s">
        <v>30</v>
      </c>
      <c r="F136" s="16" t="s">
        <v>31</v>
      </c>
      <c r="G136" s="32">
        <v>15</v>
      </c>
      <c r="H136" s="32">
        <v>10</v>
      </c>
      <c r="I136" s="33" t="s">
        <v>13</v>
      </c>
      <c r="J136" s="33" t="s">
        <v>619</v>
      </c>
      <c r="K136" s="30" t="s">
        <v>424</v>
      </c>
      <c r="L136" s="62">
        <v>117.2</v>
      </c>
      <c r="M136" s="62">
        <v>60</v>
      </c>
      <c r="N136" s="51" t="s">
        <v>775</v>
      </c>
      <c r="O136" s="105"/>
    </row>
    <row r="137" spans="1:15" s="12" customFormat="1" ht="18.95" hidden="1" customHeight="1">
      <c r="A137" s="74">
        <v>133</v>
      </c>
      <c r="B137" s="29">
        <v>33579</v>
      </c>
      <c r="C137" s="30" t="s">
        <v>142</v>
      </c>
      <c r="D137" s="30" t="s">
        <v>357</v>
      </c>
      <c r="E137" s="31" t="s">
        <v>359</v>
      </c>
      <c r="F137" s="16">
        <v>4340559</v>
      </c>
      <c r="G137" s="32">
        <v>30</v>
      </c>
      <c r="H137" s="32">
        <f>+G137*0.4</f>
        <v>12</v>
      </c>
      <c r="I137" s="33" t="s">
        <v>377</v>
      </c>
      <c r="J137" s="33" t="s">
        <v>444</v>
      </c>
      <c r="K137" s="30" t="s">
        <v>424</v>
      </c>
      <c r="L137" s="62" t="s">
        <v>223</v>
      </c>
      <c r="M137" s="62" t="s">
        <v>540</v>
      </c>
      <c r="N137" s="51" t="s">
        <v>776</v>
      </c>
      <c r="O137" s="105"/>
    </row>
    <row r="138" spans="1:15" s="12" customFormat="1" ht="18.95" hidden="1" customHeight="1">
      <c r="A138" s="14">
        <v>134</v>
      </c>
      <c r="B138" s="29">
        <v>33640</v>
      </c>
      <c r="C138" s="30" t="s">
        <v>53</v>
      </c>
      <c r="D138" s="30" t="s">
        <v>357</v>
      </c>
      <c r="E138" s="31" t="s">
        <v>360</v>
      </c>
      <c r="F138" s="16">
        <v>4277348</v>
      </c>
      <c r="G138" s="32">
        <v>22</v>
      </c>
      <c r="H138" s="32">
        <v>15</v>
      </c>
      <c r="I138" s="33" t="s">
        <v>377</v>
      </c>
      <c r="J138" s="33" t="s">
        <v>595</v>
      </c>
      <c r="K138" s="30" t="s">
        <v>424</v>
      </c>
      <c r="L138" s="62" t="s">
        <v>224</v>
      </c>
      <c r="M138" s="62" t="s">
        <v>541</v>
      </c>
      <c r="N138" s="51" t="s">
        <v>777</v>
      </c>
      <c r="O138" s="105"/>
    </row>
    <row r="139" spans="1:15" s="12" customFormat="1" ht="18.95" hidden="1" customHeight="1">
      <c r="A139" s="14">
        <v>135</v>
      </c>
      <c r="B139" s="29">
        <v>33694</v>
      </c>
      <c r="C139" s="30" t="s">
        <v>151</v>
      </c>
      <c r="D139" s="30" t="s">
        <v>357</v>
      </c>
      <c r="E139" s="31" t="s">
        <v>361</v>
      </c>
      <c r="F139" s="16" t="s">
        <v>795</v>
      </c>
      <c r="G139" s="32">
        <v>30</v>
      </c>
      <c r="H139" s="32">
        <v>18</v>
      </c>
      <c r="I139" s="33" t="s">
        <v>377</v>
      </c>
      <c r="J139" s="33" t="s">
        <v>620</v>
      </c>
      <c r="K139" s="30" t="s">
        <v>424</v>
      </c>
      <c r="L139" s="62" t="s">
        <v>225</v>
      </c>
      <c r="M139" s="62" t="s">
        <v>542</v>
      </c>
      <c r="N139" s="51" t="s">
        <v>778</v>
      </c>
      <c r="O139" s="105"/>
    </row>
    <row r="140" spans="1:15" s="12" customFormat="1" ht="21.75" hidden="1" customHeight="1" thickBot="1">
      <c r="A140" s="14">
        <v>136</v>
      </c>
      <c r="B140" s="29">
        <v>33723</v>
      </c>
      <c r="C140" s="30" t="s">
        <v>152</v>
      </c>
      <c r="D140" s="30" t="s">
        <v>357</v>
      </c>
      <c r="E140" s="31" t="s">
        <v>362</v>
      </c>
      <c r="F140" s="16">
        <v>4260674</v>
      </c>
      <c r="G140" s="32">
        <v>15</v>
      </c>
      <c r="H140" s="32">
        <v>5</v>
      </c>
      <c r="I140" s="33" t="s">
        <v>377</v>
      </c>
      <c r="J140" s="67" t="s">
        <v>628</v>
      </c>
      <c r="K140" s="30" t="s">
        <v>424</v>
      </c>
      <c r="L140" s="62" t="s">
        <v>226</v>
      </c>
      <c r="M140" s="62" t="s">
        <v>543</v>
      </c>
      <c r="N140" s="51" t="s">
        <v>779</v>
      </c>
      <c r="O140" s="105"/>
    </row>
    <row r="141" spans="1:15" s="12" customFormat="1" ht="18.95" hidden="1" customHeight="1">
      <c r="A141" s="74">
        <v>137</v>
      </c>
      <c r="B141" s="29">
        <v>33766</v>
      </c>
      <c r="C141" s="30" t="s">
        <v>54</v>
      </c>
      <c r="D141" s="30" t="s">
        <v>357</v>
      </c>
      <c r="E141" s="31" t="s">
        <v>363</v>
      </c>
      <c r="F141" s="16">
        <v>4312679</v>
      </c>
      <c r="G141" s="32">
        <v>35</v>
      </c>
      <c r="H141" s="32">
        <v>15</v>
      </c>
      <c r="I141" s="33" t="s">
        <v>377</v>
      </c>
      <c r="J141" s="33" t="s">
        <v>560</v>
      </c>
      <c r="K141" s="30" t="s">
        <v>424</v>
      </c>
      <c r="L141" s="62" t="s">
        <v>227</v>
      </c>
      <c r="M141" s="62" t="s">
        <v>544</v>
      </c>
      <c r="N141" s="51" t="s">
        <v>780</v>
      </c>
      <c r="O141" s="105"/>
    </row>
    <row r="142" spans="1:15" s="12" customFormat="1" ht="18.95" hidden="1" customHeight="1">
      <c r="A142" s="14">
        <v>138</v>
      </c>
      <c r="B142" s="29">
        <v>33875</v>
      </c>
      <c r="C142" s="30" t="s">
        <v>37</v>
      </c>
      <c r="D142" s="30" t="s">
        <v>357</v>
      </c>
      <c r="E142" s="31" t="s">
        <v>364</v>
      </c>
      <c r="F142" s="16">
        <v>4378997</v>
      </c>
      <c r="G142" s="32">
        <v>34</v>
      </c>
      <c r="H142" s="32">
        <v>20</v>
      </c>
      <c r="I142" s="33" t="s">
        <v>377</v>
      </c>
      <c r="J142" s="33" t="s">
        <v>640</v>
      </c>
      <c r="K142" s="30" t="s">
        <v>424</v>
      </c>
      <c r="L142" s="62" t="s">
        <v>228</v>
      </c>
      <c r="M142" s="62" t="s">
        <v>545</v>
      </c>
      <c r="N142" s="51" t="s">
        <v>781</v>
      </c>
      <c r="O142" s="105"/>
    </row>
    <row r="143" spans="1:15" s="12" customFormat="1" ht="18.95" hidden="1" customHeight="1">
      <c r="A143" s="14">
        <v>139</v>
      </c>
      <c r="B143" s="29">
        <v>34007</v>
      </c>
      <c r="C143" s="30" t="s">
        <v>153</v>
      </c>
      <c r="D143" s="30" t="s">
        <v>357</v>
      </c>
      <c r="E143" s="31" t="s">
        <v>365</v>
      </c>
      <c r="F143" s="16">
        <v>4311875</v>
      </c>
      <c r="G143" s="32">
        <v>15</v>
      </c>
      <c r="H143" s="32">
        <v>15</v>
      </c>
      <c r="I143" s="33" t="s">
        <v>377</v>
      </c>
      <c r="J143" s="33" t="s">
        <v>29</v>
      </c>
      <c r="K143" s="30" t="s">
        <v>634</v>
      </c>
      <c r="L143" s="62" t="s">
        <v>229</v>
      </c>
      <c r="M143" s="62" t="s">
        <v>546</v>
      </c>
      <c r="N143" s="51" t="s">
        <v>782</v>
      </c>
      <c r="O143" s="105"/>
    </row>
    <row r="144" spans="1:15" s="12" customFormat="1" ht="18.95" hidden="1" customHeight="1" thickBot="1">
      <c r="A144" s="14">
        <v>140</v>
      </c>
      <c r="B144" s="29">
        <v>34737</v>
      </c>
      <c r="C144" s="30" t="s">
        <v>471</v>
      </c>
      <c r="D144" s="30" t="s">
        <v>357</v>
      </c>
      <c r="E144" s="31" t="s">
        <v>366</v>
      </c>
      <c r="F144" s="16">
        <v>4374653</v>
      </c>
      <c r="G144" s="32">
        <v>30</v>
      </c>
      <c r="H144" s="32">
        <v>15</v>
      </c>
      <c r="I144" s="33" t="s">
        <v>377</v>
      </c>
      <c r="J144" s="33" t="s">
        <v>621</v>
      </c>
      <c r="K144" s="30" t="s">
        <v>424</v>
      </c>
      <c r="L144" s="62">
        <v>135.4</v>
      </c>
      <c r="M144" s="62">
        <v>135.4</v>
      </c>
      <c r="N144" s="51" t="s">
        <v>783</v>
      </c>
      <c r="O144" s="105"/>
    </row>
    <row r="145" spans="1:15" s="12" customFormat="1" ht="18.95" hidden="1" customHeight="1" thickBot="1">
      <c r="A145" s="74">
        <v>141</v>
      </c>
      <c r="B145" s="44">
        <v>40305</v>
      </c>
      <c r="C145" s="45" t="s">
        <v>463</v>
      </c>
      <c r="D145" s="45" t="s">
        <v>460</v>
      </c>
      <c r="E145" s="46" t="s">
        <v>790</v>
      </c>
      <c r="F145" s="19" t="s">
        <v>464</v>
      </c>
      <c r="G145" s="47">
        <v>60</v>
      </c>
      <c r="H145" s="47">
        <v>15</v>
      </c>
      <c r="I145" s="48" t="s">
        <v>428</v>
      </c>
      <c r="J145" s="48" t="s">
        <v>626</v>
      </c>
      <c r="K145" s="45" t="s">
        <v>424</v>
      </c>
      <c r="L145" s="66">
        <v>182.6</v>
      </c>
      <c r="M145" s="66">
        <v>182.6</v>
      </c>
      <c r="N145" s="54" t="s">
        <v>784</v>
      </c>
      <c r="O145" s="105"/>
    </row>
    <row r="146" spans="1:15" s="12" customFormat="1" ht="18.95" hidden="1" customHeight="1" thickBot="1">
      <c r="A146" s="14">
        <v>142</v>
      </c>
      <c r="B146" s="145">
        <v>32646</v>
      </c>
      <c r="C146" s="148" t="s">
        <v>154</v>
      </c>
      <c r="D146" s="148" t="s">
        <v>367</v>
      </c>
      <c r="E146" s="149" t="s">
        <v>368</v>
      </c>
      <c r="F146" s="150">
        <v>4359586</v>
      </c>
      <c r="G146" s="151">
        <v>63</v>
      </c>
      <c r="H146" s="151">
        <v>30</v>
      </c>
      <c r="I146" s="152" t="s">
        <v>13</v>
      </c>
      <c r="J146" s="152" t="s">
        <v>439</v>
      </c>
      <c r="K146" s="148" t="s">
        <v>424</v>
      </c>
      <c r="L146" s="153">
        <v>326.2</v>
      </c>
      <c r="M146" s="153">
        <v>154</v>
      </c>
      <c r="N146" s="154" t="s">
        <v>785</v>
      </c>
      <c r="O146" s="105">
        <v>1</v>
      </c>
    </row>
    <row r="147" spans="1:15" ht="28.5" customHeight="1">
      <c r="L147" s="55"/>
    </row>
    <row r="148" spans="1:15">
      <c r="L148" s="55"/>
    </row>
    <row r="149" spans="1:15">
      <c r="L149" s="55"/>
    </row>
    <row r="150" spans="1:15">
      <c r="L150" s="55"/>
    </row>
    <row r="151" spans="1:15">
      <c r="L151" s="55"/>
    </row>
    <row r="152" spans="1:15">
      <c r="L152" s="55"/>
    </row>
    <row r="153" spans="1:15">
      <c r="L153" s="55"/>
    </row>
    <row r="154" spans="1:15">
      <c r="L154" s="55"/>
    </row>
    <row r="155" spans="1:15">
      <c r="L155" s="55"/>
    </row>
  </sheetData>
  <autoFilter ref="A3:L146">
    <filterColumn colId="3" showButton="0">
      <filters>
        <filter val="주안3동"/>
      </filters>
    </filterColumn>
  </autoFilter>
  <mergeCells count="4">
    <mergeCell ref="A4:C4"/>
    <mergeCell ref="D4:F4"/>
    <mergeCell ref="D3:E3"/>
    <mergeCell ref="A1:N2"/>
  </mergeCells>
  <phoneticPr fontId="2" type="noConversion"/>
  <pageMargins left="0.39370078740157483" right="0.15748031496062992" top="0.15748031496062992" bottom="0.23622047244094491" header="0.15748031496062992" footer="0.23622047244094491"/>
  <pageSetup paperSize="9" orientation="portrait" r:id="rId1"/>
  <headerFooter alignWithMargins="0"/>
  <colBreaks count="1" manualBreakCount="1">
    <brk id="14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총괄</vt:lpstr>
      <vt:lpstr>Sheet1</vt:lpstr>
      <vt:lpstr>총괄!Print_Area</vt:lpstr>
      <vt:lpstr>총괄!Print_Titles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이용성</dc:creator>
  <cp:lastModifiedBy>user</cp:lastModifiedBy>
  <cp:lastPrinted>2014-07-08T02:07:20Z</cp:lastPrinted>
  <dcterms:created xsi:type="dcterms:W3CDTF">2006-01-27T04:44:37Z</dcterms:created>
  <dcterms:modified xsi:type="dcterms:W3CDTF">2014-07-21T06:06:20Z</dcterms:modified>
</cp:coreProperties>
</file>