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5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21" i="1"/>
  <c r="E22"/>
  <c r="E26"/>
  <c r="B26"/>
  <c r="E25"/>
  <c r="B25"/>
  <c r="E24"/>
  <c r="B24"/>
  <c r="E23"/>
  <c r="B23"/>
  <c r="B22"/>
  <c r="B21"/>
  <c r="E20"/>
  <c r="B20"/>
  <c r="E19"/>
  <c r="B19"/>
  <c r="E18"/>
  <c r="B18"/>
  <c r="E17"/>
  <c r="B17"/>
  <c r="E16"/>
  <c r="B16"/>
  <c r="E15"/>
  <c r="B15"/>
  <c r="E14"/>
  <c r="B14"/>
  <c r="E13"/>
  <c r="B13"/>
  <c r="E12"/>
  <c r="B12"/>
  <c r="E11"/>
  <c r="B11"/>
  <c r="E10"/>
  <c r="B10"/>
  <c r="E9"/>
  <c r="B9"/>
  <c r="E8"/>
  <c r="E7"/>
  <c r="E6"/>
  <c r="G5"/>
  <c r="F5"/>
  <c r="D5"/>
  <c r="C5"/>
  <c r="B5" l="1"/>
  <c r="E5"/>
</calcChain>
</file>

<file path=xl/sharedStrings.xml><?xml version="1.0" encoding="utf-8"?>
<sst xmlns="http://schemas.openxmlformats.org/spreadsheetml/2006/main" count="33" uniqueCount="30">
  <si>
    <t>남구 외국인 등록 현황</t>
    <phoneticPr fontId="4" type="noConversion"/>
  </si>
  <si>
    <t>행정구역</t>
  </si>
  <si>
    <t>외국인(총수)</t>
    <phoneticPr fontId="4" type="noConversion"/>
  </si>
  <si>
    <t>외국인(20세이상)</t>
    <phoneticPr fontId="4" type="noConversion"/>
  </si>
  <si>
    <t>계</t>
  </si>
  <si>
    <t>남</t>
  </si>
  <si>
    <t>여</t>
  </si>
  <si>
    <t>남구계</t>
    <phoneticPr fontId="4" type="noConversion"/>
  </si>
  <si>
    <t>숭의1.3</t>
    <phoneticPr fontId="4" type="noConversion"/>
  </si>
  <si>
    <t>숭의2</t>
    <phoneticPr fontId="4" type="noConversion"/>
  </si>
  <si>
    <t>숭의4</t>
    <phoneticPr fontId="4" type="noConversion"/>
  </si>
  <si>
    <t>용현1.4</t>
    <phoneticPr fontId="4" type="noConversion"/>
  </si>
  <si>
    <t>용현2</t>
    <phoneticPr fontId="4" type="noConversion"/>
  </si>
  <si>
    <t>용현3</t>
    <phoneticPr fontId="4" type="noConversion"/>
  </si>
  <si>
    <t>용현5</t>
    <phoneticPr fontId="4" type="noConversion"/>
  </si>
  <si>
    <t>학익1</t>
    <phoneticPr fontId="4" type="noConversion"/>
  </si>
  <si>
    <t>학익2</t>
    <phoneticPr fontId="4" type="noConversion"/>
  </si>
  <si>
    <t>도화1</t>
    <phoneticPr fontId="4" type="noConversion"/>
  </si>
  <si>
    <t>도화2.3</t>
    <phoneticPr fontId="4" type="noConversion"/>
  </si>
  <si>
    <t>주안1</t>
    <phoneticPr fontId="4" type="noConversion"/>
  </si>
  <si>
    <t>주안2</t>
    <phoneticPr fontId="4" type="noConversion"/>
  </si>
  <si>
    <t>주안3</t>
    <phoneticPr fontId="4" type="noConversion"/>
  </si>
  <si>
    <t>주안4</t>
    <phoneticPr fontId="4" type="noConversion"/>
  </si>
  <si>
    <t>주안5</t>
    <phoneticPr fontId="4" type="noConversion"/>
  </si>
  <si>
    <t>주안6</t>
    <phoneticPr fontId="4" type="noConversion"/>
  </si>
  <si>
    <t>주안7</t>
    <phoneticPr fontId="4" type="noConversion"/>
  </si>
  <si>
    <t>주안8</t>
    <phoneticPr fontId="4" type="noConversion"/>
  </si>
  <si>
    <t>관교</t>
    <phoneticPr fontId="4" type="noConversion"/>
  </si>
  <si>
    <t>문학</t>
    <phoneticPr fontId="4" type="noConversion"/>
  </si>
  <si>
    <t xml:space="preserve">     2014.1.31현재</t>
    <phoneticPr fontId="4" type="noConversion"/>
  </si>
</sst>
</file>

<file path=xl/styles.xml><?xml version="1.0" encoding="utf-8"?>
<styleSheet xmlns="http://schemas.openxmlformats.org/spreadsheetml/2006/main">
  <numFmts count="1">
    <numFmt numFmtId="176" formatCode="_ * #,##0_ ;_ * \-#,##0_ ;_ * &quot;-&quot;_ ;_ @_ "/>
  </numFmts>
  <fonts count="9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b/>
      <u val="double"/>
      <sz val="20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0"/>
      <name val="굴림체"/>
      <family val="3"/>
      <charset val="129"/>
    </font>
    <font>
      <b/>
      <sz val="20"/>
      <name val="굴림체"/>
      <family val="3"/>
      <charset val="129"/>
    </font>
    <font>
      <b/>
      <sz val="14"/>
      <name val="굴림체"/>
      <family val="3"/>
      <charset val="129"/>
    </font>
    <font>
      <b/>
      <sz val="12"/>
      <name val="굴림체"/>
      <family val="3"/>
      <charset val="129"/>
    </font>
    <font>
      <sz val="12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176" fontId="1" fillId="0" borderId="0" applyFont="0" applyFill="0" applyBorder="0" applyAlignment="0" applyProtection="0"/>
  </cellStyleXfs>
  <cellXfs count="24">
    <xf numFmtId="0" fontId="0" fillId="0" borderId="0" xfId="0">
      <alignment vertical="center"/>
    </xf>
    <xf numFmtId="0" fontId="5" fillId="2" borderId="0" xfId="1" applyFont="1" applyFill="1" applyBorder="1" applyAlignment="1">
      <alignment horizontal="center" vertical="center"/>
    </xf>
    <xf numFmtId="3" fontId="7" fillId="3" borderId="5" xfId="1" applyNumberFormat="1" applyFont="1" applyFill="1" applyBorder="1" applyAlignment="1">
      <alignment horizontal="center" vertical="center"/>
    </xf>
    <xf numFmtId="3" fontId="7" fillId="3" borderId="6" xfId="1" applyNumberFormat="1" applyFont="1" applyFill="1" applyBorder="1" applyAlignment="1">
      <alignment horizontal="center" vertical="center"/>
    </xf>
    <xf numFmtId="3" fontId="8" fillId="4" borderId="4" xfId="1" applyNumberFormat="1" applyFont="1" applyFill="1" applyBorder="1" applyAlignment="1">
      <alignment horizontal="center" vertical="center"/>
    </xf>
    <xf numFmtId="176" fontId="7" fillId="4" borderId="5" xfId="2" applyFont="1" applyFill="1" applyBorder="1" applyAlignment="1">
      <alignment horizontal="center" vertical="center"/>
    </xf>
    <xf numFmtId="176" fontId="7" fillId="4" borderId="6" xfId="2" applyFont="1" applyFill="1" applyBorder="1" applyAlignment="1">
      <alignment horizontal="center" vertical="center"/>
    </xf>
    <xf numFmtId="3" fontId="8" fillId="0" borderId="4" xfId="1" applyNumberFormat="1" applyFont="1" applyFill="1" applyBorder="1" applyAlignment="1">
      <alignment horizontal="center" vertical="center"/>
    </xf>
    <xf numFmtId="0" fontId="8" fillId="2" borderId="5" xfId="2" applyNumberFormat="1" applyFont="1" applyFill="1" applyBorder="1" applyAlignment="1">
      <alignment horizontal="center" vertical="center"/>
    </xf>
    <xf numFmtId="0" fontId="8" fillId="2" borderId="6" xfId="2" applyNumberFormat="1" applyFont="1" applyFill="1" applyBorder="1" applyAlignment="1">
      <alignment horizontal="center" vertical="center"/>
    </xf>
    <xf numFmtId="0" fontId="1" fillId="0" borderId="5" xfId="1" applyNumberFormat="1" applyBorder="1" applyAlignment="1">
      <alignment horizontal="center" vertical="center"/>
    </xf>
    <xf numFmtId="0" fontId="1" fillId="0" borderId="6" xfId="1" applyNumberFormat="1" applyBorder="1" applyAlignment="1">
      <alignment horizontal="center" vertical="center"/>
    </xf>
    <xf numFmtId="3" fontId="8" fillId="0" borderId="7" xfId="1" applyNumberFormat="1" applyFont="1" applyFill="1" applyBorder="1" applyAlignment="1">
      <alignment horizontal="center" vertical="center"/>
    </xf>
    <xf numFmtId="176" fontId="7" fillId="4" borderId="8" xfId="2" applyFont="1" applyFill="1" applyBorder="1" applyAlignment="1">
      <alignment horizontal="center" vertical="center"/>
    </xf>
    <xf numFmtId="0" fontId="8" fillId="2" borderId="8" xfId="2" applyNumberFormat="1" applyFont="1" applyFill="1" applyBorder="1" applyAlignment="1">
      <alignment horizontal="center" vertical="center"/>
    </xf>
    <xf numFmtId="0" fontId="1" fillId="0" borderId="8" xfId="1" applyNumberFormat="1" applyBorder="1" applyAlignment="1">
      <alignment horizontal="center" vertical="center"/>
    </xf>
    <xf numFmtId="0" fontId="1" fillId="0" borderId="9" xfId="1" applyNumberFormat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3" fontId="7" fillId="3" borderId="1" xfId="1" applyNumberFormat="1" applyFont="1" applyFill="1" applyBorder="1" applyAlignment="1">
      <alignment horizontal="center" vertical="center"/>
    </xf>
    <xf numFmtId="3" fontId="7" fillId="3" borderId="4" xfId="1" applyNumberFormat="1" applyFont="1" applyFill="1" applyBorder="1" applyAlignment="1">
      <alignment horizontal="center" vertical="center"/>
    </xf>
    <xf numFmtId="3" fontId="7" fillId="3" borderId="2" xfId="1" applyNumberFormat="1" applyFont="1" applyFill="1" applyBorder="1" applyAlignment="1">
      <alignment horizontal="center" vertical="center"/>
    </xf>
    <xf numFmtId="3" fontId="7" fillId="3" borderId="3" xfId="1" applyNumberFormat="1" applyFont="1" applyFill="1" applyBorder="1" applyAlignment="1">
      <alignment horizontal="center" vertical="center"/>
    </xf>
  </cellXfs>
  <cellStyles count="3">
    <cellStyle name="콤마 [0]_jumin2000" xfId="2"/>
    <cellStyle name="표준" xfId="0" builtinId="0"/>
    <cellStyle name="표준_jumin200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selection activeCell="P3" sqref="O3:P4"/>
    </sheetView>
  </sheetViews>
  <sheetFormatPr defaultRowHeight="16.5"/>
  <cols>
    <col min="3" max="3" width="13.75" customWidth="1"/>
    <col min="4" max="4" width="14.5" customWidth="1"/>
    <col min="6" max="6" width="14.625" customWidth="1"/>
    <col min="7" max="7" width="16.25" customWidth="1"/>
  </cols>
  <sheetData>
    <row r="1" spans="1:7" ht="25.5">
      <c r="A1" s="17" t="s">
        <v>0</v>
      </c>
      <c r="B1" s="17"/>
      <c r="C1" s="17"/>
      <c r="D1" s="17"/>
      <c r="E1" s="17"/>
      <c r="F1" s="17"/>
      <c r="G1" s="17"/>
    </row>
    <row r="2" spans="1:7" ht="26.25" thickBot="1">
      <c r="A2" s="1"/>
      <c r="B2" s="1"/>
      <c r="C2" s="1"/>
      <c r="D2" s="1"/>
      <c r="E2" s="1"/>
      <c r="F2" s="18" t="s">
        <v>29</v>
      </c>
      <c r="G2" s="19"/>
    </row>
    <row r="3" spans="1:7">
      <c r="A3" s="20" t="s">
        <v>1</v>
      </c>
      <c r="B3" s="22" t="s">
        <v>2</v>
      </c>
      <c r="C3" s="22"/>
      <c r="D3" s="22"/>
      <c r="E3" s="22" t="s">
        <v>3</v>
      </c>
      <c r="F3" s="22"/>
      <c r="G3" s="23"/>
    </row>
    <row r="4" spans="1:7">
      <c r="A4" s="21"/>
      <c r="B4" s="2" t="s">
        <v>4</v>
      </c>
      <c r="C4" s="2" t="s">
        <v>5</v>
      </c>
      <c r="D4" s="2" t="s">
        <v>6</v>
      </c>
      <c r="E4" s="2" t="s">
        <v>4</v>
      </c>
      <c r="F4" s="2" t="s">
        <v>5</v>
      </c>
      <c r="G4" s="3" t="s">
        <v>6</v>
      </c>
    </row>
    <row r="5" spans="1:7" ht="17.25" customHeight="1">
      <c r="A5" s="4" t="s">
        <v>7</v>
      </c>
      <c r="B5" s="5">
        <f t="shared" ref="B5:G5" si="0">SUM(B6:B26)</f>
        <v>6741</v>
      </c>
      <c r="C5" s="5">
        <f t="shared" si="0"/>
        <v>3393</v>
      </c>
      <c r="D5" s="5">
        <f t="shared" si="0"/>
        <v>3348</v>
      </c>
      <c r="E5" s="5">
        <f t="shared" si="0"/>
        <v>6336</v>
      </c>
      <c r="F5" s="5">
        <f t="shared" si="0"/>
        <v>3167</v>
      </c>
      <c r="G5" s="6">
        <f t="shared" si="0"/>
        <v>3169</v>
      </c>
    </row>
    <row r="6" spans="1:7">
      <c r="A6" s="7" t="s">
        <v>8</v>
      </c>
      <c r="B6" s="5">
        <v>168</v>
      </c>
      <c r="C6" s="8">
        <v>82</v>
      </c>
      <c r="D6" s="8">
        <v>86</v>
      </c>
      <c r="E6" s="5">
        <f t="shared" ref="E6:E26" si="1">SUM(F6:G6)</f>
        <v>158</v>
      </c>
      <c r="F6" s="8">
        <v>75</v>
      </c>
      <c r="G6" s="9">
        <v>83</v>
      </c>
    </row>
    <row r="7" spans="1:7">
      <c r="A7" s="7" t="s">
        <v>9</v>
      </c>
      <c r="B7" s="5">
        <v>194</v>
      </c>
      <c r="C7" s="8">
        <v>80</v>
      </c>
      <c r="D7" s="8">
        <v>114</v>
      </c>
      <c r="E7" s="5">
        <f t="shared" si="1"/>
        <v>181</v>
      </c>
      <c r="F7" s="10">
        <v>73</v>
      </c>
      <c r="G7" s="11">
        <v>108</v>
      </c>
    </row>
    <row r="8" spans="1:7">
      <c r="A8" s="7" t="s">
        <v>10</v>
      </c>
      <c r="B8" s="5">
        <v>176</v>
      </c>
      <c r="C8" s="8">
        <v>67</v>
      </c>
      <c r="D8" s="8">
        <v>109</v>
      </c>
      <c r="E8" s="5">
        <f t="shared" si="1"/>
        <v>165</v>
      </c>
      <c r="F8" s="10">
        <v>58</v>
      </c>
      <c r="G8" s="11">
        <v>107</v>
      </c>
    </row>
    <row r="9" spans="1:7">
      <c r="A9" s="7" t="s">
        <v>11</v>
      </c>
      <c r="B9" s="5">
        <f t="shared" ref="B9:B26" si="2">SUM(C9:D9)</f>
        <v>1271</v>
      </c>
      <c r="C9" s="8">
        <v>651</v>
      </c>
      <c r="D9" s="8">
        <v>620</v>
      </c>
      <c r="E9" s="5">
        <f t="shared" si="1"/>
        <v>1221</v>
      </c>
      <c r="F9" s="10">
        <v>627</v>
      </c>
      <c r="G9" s="11">
        <v>594</v>
      </c>
    </row>
    <row r="10" spans="1:7">
      <c r="A10" s="7" t="s">
        <v>12</v>
      </c>
      <c r="B10" s="5">
        <f t="shared" si="2"/>
        <v>198</v>
      </c>
      <c r="C10" s="8">
        <v>87</v>
      </c>
      <c r="D10" s="8">
        <v>111</v>
      </c>
      <c r="E10" s="5">
        <f t="shared" si="1"/>
        <v>172</v>
      </c>
      <c r="F10" s="10">
        <v>72</v>
      </c>
      <c r="G10" s="11">
        <v>100</v>
      </c>
    </row>
    <row r="11" spans="1:7">
      <c r="A11" s="7" t="s">
        <v>13</v>
      </c>
      <c r="B11" s="5">
        <f t="shared" si="2"/>
        <v>131</v>
      </c>
      <c r="C11" s="8">
        <v>51</v>
      </c>
      <c r="D11" s="8">
        <v>80</v>
      </c>
      <c r="E11" s="5">
        <f t="shared" si="1"/>
        <v>118</v>
      </c>
      <c r="F11" s="10">
        <v>44</v>
      </c>
      <c r="G11" s="11">
        <v>74</v>
      </c>
    </row>
    <row r="12" spans="1:7">
      <c r="A12" s="7" t="s">
        <v>14</v>
      </c>
      <c r="B12" s="5">
        <f t="shared" si="2"/>
        <v>339</v>
      </c>
      <c r="C12" s="8">
        <v>192</v>
      </c>
      <c r="D12" s="8">
        <v>147</v>
      </c>
      <c r="E12" s="5">
        <f t="shared" si="1"/>
        <v>307</v>
      </c>
      <c r="F12" s="10">
        <v>177</v>
      </c>
      <c r="G12" s="11">
        <v>130</v>
      </c>
    </row>
    <row r="13" spans="1:7">
      <c r="A13" s="7" t="s">
        <v>15</v>
      </c>
      <c r="B13" s="5">
        <f t="shared" si="2"/>
        <v>497</v>
      </c>
      <c r="C13" s="8">
        <v>221</v>
      </c>
      <c r="D13" s="8">
        <v>276</v>
      </c>
      <c r="E13" s="5">
        <f t="shared" si="1"/>
        <v>455</v>
      </c>
      <c r="F13" s="10">
        <v>197</v>
      </c>
      <c r="G13" s="11">
        <v>258</v>
      </c>
    </row>
    <row r="14" spans="1:7">
      <c r="A14" s="7" t="s">
        <v>16</v>
      </c>
      <c r="B14" s="5">
        <f t="shared" si="2"/>
        <v>114</v>
      </c>
      <c r="C14" s="8">
        <v>44</v>
      </c>
      <c r="D14" s="8">
        <v>70</v>
      </c>
      <c r="E14" s="5">
        <f t="shared" si="1"/>
        <v>106</v>
      </c>
      <c r="F14" s="10">
        <v>40</v>
      </c>
      <c r="G14" s="11">
        <v>66</v>
      </c>
    </row>
    <row r="15" spans="1:7">
      <c r="A15" s="7" t="s">
        <v>17</v>
      </c>
      <c r="B15" s="5">
        <f t="shared" si="2"/>
        <v>464</v>
      </c>
      <c r="C15" s="8">
        <v>274</v>
      </c>
      <c r="D15" s="8">
        <v>190</v>
      </c>
      <c r="E15" s="5">
        <f t="shared" si="1"/>
        <v>451</v>
      </c>
      <c r="F15" s="10">
        <v>269</v>
      </c>
      <c r="G15" s="11">
        <v>182</v>
      </c>
    </row>
    <row r="16" spans="1:7">
      <c r="A16" s="7" t="s">
        <v>18</v>
      </c>
      <c r="B16" s="5">
        <f t="shared" si="2"/>
        <v>619</v>
      </c>
      <c r="C16" s="8">
        <v>449</v>
      </c>
      <c r="D16" s="8">
        <v>170</v>
      </c>
      <c r="E16" s="5">
        <f t="shared" si="1"/>
        <v>603</v>
      </c>
      <c r="F16" s="10">
        <v>443</v>
      </c>
      <c r="G16" s="11">
        <v>160</v>
      </c>
    </row>
    <row r="17" spans="1:7">
      <c r="A17" s="7" t="s">
        <v>19</v>
      </c>
      <c r="B17" s="5">
        <f t="shared" si="2"/>
        <v>580</v>
      </c>
      <c r="C17" s="8">
        <v>279</v>
      </c>
      <c r="D17" s="8">
        <v>301</v>
      </c>
      <c r="E17" s="5">
        <f t="shared" si="1"/>
        <v>549</v>
      </c>
      <c r="F17" s="10">
        <v>261</v>
      </c>
      <c r="G17" s="11">
        <v>288</v>
      </c>
    </row>
    <row r="18" spans="1:7">
      <c r="A18" s="7" t="s">
        <v>20</v>
      </c>
      <c r="B18" s="5">
        <f t="shared" si="2"/>
        <v>179</v>
      </c>
      <c r="C18" s="8">
        <v>74</v>
      </c>
      <c r="D18" s="8">
        <v>105</v>
      </c>
      <c r="E18" s="5">
        <f t="shared" si="1"/>
        <v>169</v>
      </c>
      <c r="F18" s="10">
        <v>67</v>
      </c>
      <c r="G18" s="11">
        <v>102</v>
      </c>
    </row>
    <row r="19" spans="1:7">
      <c r="A19" s="7" t="s">
        <v>21</v>
      </c>
      <c r="B19" s="5">
        <f t="shared" si="2"/>
        <v>94</v>
      </c>
      <c r="C19" s="8">
        <v>36</v>
      </c>
      <c r="D19" s="8">
        <v>58</v>
      </c>
      <c r="E19" s="5">
        <f t="shared" si="1"/>
        <v>88</v>
      </c>
      <c r="F19" s="10">
        <v>34</v>
      </c>
      <c r="G19" s="11">
        <v>54</v>
      </c>
    </row>
    <row r="20" spans="1:7">
      <c r="A20" s="7" t="s">
        <v>22</v>
      </c>
      <c r="B20" s="5">
        <f t="shared" si="2"/>
        <v>260</v>
      </c>
      <c r="C20" s="8">
        <v>125</v>
      </c>
      <c r="D20" s="8">
        <v>135</v>
      </c>
      <c r="E20" s="5">
        <f t="shared" si="1"/>
        <v>240</v>
      </c>
      <c r="F20" s="10">
        <v>113</v>
      </c>
      <c r="G20" s="11">
        <v>127</v>
      </c>
    </row>
    <row r="21" spans="1:7">
      <c r="A21" s="7" t="s">
        <v>23</v>
      </c>
      <c r="B21" s="5">
        <f t="shared" si="2"/>
        <v>651</v>
      </c>
      <c r="C21" s="8">
        <v>355</v>
      </c>
      <c r="D21" s="8">
        <v>296</v>
      </c>
      <c r="E21" s="5">
        <f t="shared" si="1"/>
        <v>609</v>
      </c>
      <c r="F21" s="10">
        <v>330</v>
      </c>
      <c r="G21" s="11">
        <v>279</v>
      </c>
    </row>
    <row r="22" spans="1:7">
      <c r="A22" s="7" t="s">
        <v>24</v>
      </c>
      <c r="B22" s="5">
        <f t="shared" si="2"/>
        <v>223</v>
      </c>
      <c r="C22" s="8">
        <v>93</v>
      </c>
      <c r="D22" s="8">
        <v>130</v>
      </c>
      <c r="E22" s="5">
        <f t="shared" si="1"/>
        <v>197</v>
      </c>
      <c r="F22" s="10">
        <v>76</v>
      </c>
      <c r="G22" s="11">
        <v>121</v>
      </c>
    </row>
    <row r="23" spans="1:7">
      <c r="A23" s="7" t="s">
        <v>25</v>
      </c>
      <c r="B23" s="5">
        <f t="shared" si="2"/>
        <v>147</v>
      </c>
      <c r="C23" s="8">
        <v>48</v>
      </c>
      <c r="D23" s="8">
        <v>99</v>
      </c>
      <c r="E23" s="5">
        <f t="shared" si="1"/>
        <v>139</v>
      </c>
      <c r="F23" s="10">
        <v>44</v>
      </c>
      <c r="G23" s="11">
        <v>95</v>
      </c>
    </row>
    <row r="24" spans="1:7">
      <c r="A24" s="7" t="s">
        <v>26</v>
      </c>
      <c r="B24" s="5">
        <f t="shared" si="2"/>
        <v>147</v>
      </c>
      <c r="C24" s="8">
        <v>56</v>
      </c>
      <c r="D24" s="8">
        <v>91</v>
      </c>
      <c r="E24" s="5">
        <f t="shared" si="1"/>
        <v>133</v>
      </c>
      <c r="F24" s="10">
        <v>46</v>
      </c>
      <c r="G24" s="11">
        <v>87</v>
      </c>
    </row>
    <row r="25" spans="1:7">
      <c r="A25" s="7" t="s">
        <v>27</v>
      </c>
      <c r="B25" s="5">
        <f t="shared" si="2"/>
        <v>125</v>
      </c>
      <c r="C25" s="8">
        <v>67</v>
      </c>
      <c r="D25" s="8">
        <v>58</v>
      </c>
      <c r="E25" s="5">
        <f t="shared" si="1"/>
        <v>120</v>
      </c>
      <c r="F25" s="10">
        <v>64</v>
      </c>
      <c r="G25" s="11">
        <v>56</v>
      </c>
    </row>
    <row r="26" spans="1:7" ht="17.25" thickBot="1">
      <c r="A26" s="12" t="s">
        <v>28</v>
      </c>
      <c r="B26" s="13">
        <f t="shared" si="2"/>
        <v>164</v>
      </c>
      <c r="C26" s="14">
        <v>62</v>
      </c>
      <c r="D26" s="14">
        <v>102</v>
      </c>
      <c r="E26" s="13">
        <f t="shared" si="1"/>
        <v>155</v>
      </c>
      <c r="F26" s="15">
        <v>57</v>
      </c>
      <c r="G26" s="16">
        <v>98</v>
      </c>
    </row>
  </sheetData>
  <mergeCells count="5">
    <mergeCell ref="A1:G1"/>
    <mergeCell ref="F2:G2"/>
    <mergeCell ref="A3:A4"/>
    <mergeCell ref="B3:D3"/>
    <mergeCell ref="E3:G3"/>
  </mergeCells>
  <phoneticPr fontId="3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Customer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2014-01-06T01:00:22Z</cp:lastPrinted>
  <dcterms:created xsi:type="dcterms:W3CDTF">2014-01-06T00:59:20Z</dcterms:created>
  <dcterms:modified xsi:type="dcterms:W3CDTF">2014-02-06T05:01:53Z</dcterms:modified>
</cp:coreProperties>
</file>