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05" windowWidth="18135" windowHeight="10635"/>
  </bookViews>
  <sheets>
    <sheet name="2015년도 에너지사용량" sheetId="1" r:id="rId1"/>
  </sheets>
  <definedNames>
    <definedName name="연료명" localSheetId="0">'2015년도 에너지사용량'!$F$7:$J$21</definedName>
    <definedName name="연료명">#REF!</definedName>
  </definedNames>
  <calcPr calcId="125725"/>
</workbook>
</file>

<file path=xl/calcChain.xml><?xml version="1.0" encoding="utf-8"?>
<calcChain xmlns="http://schemas.openxmlformats.org/spreadsheetml/2006/main">
  <c r="D7" i="1"/>
  <c r="C20"/>
  <c r="D20"/>
  <c r="E20"/>
</calcChain>
</file>

<file path=xl/sharedStrings.xml><?xml version="1.0" encoding="utf-8"?>
<sst xmlns="http://schemas.openxmlformats.org/spreadsheetml/2006/main" count="65" uniqueCount="43">
  <si>
    <t>연료명</t>
    <phoneticPr fontId="4" type="noConversion"/>
  </si>
  <si>
    <t>등유</t>
    <phoneticPr fontId="4" type="noConversion"/>
  </si>
  <si>
    <t>전기</t>
    <phoneticPr fontId="4" type="noConversion"/>
  </si>
  <si>
    <t>제품</t>
    <phoneticPr fontId="4" type="noConversion"/>
  </si>
  <si>
    <t>환산기준</t>
    <phoneticPr fontId="4" type="noConversion"/>
  </si>
  <si>
    <t>석유환산</t>
    <phoneticPr fontId="4" type="noConversion"/>
  </si>
  <si>
    <t>사용단위</t>
    <phoneticPr fontId="4" type="noConversion"/>
  </si>
  <si>
    <t>kWh</t>
    <phoneticPr fontId="4" type="noConversion"/>
  </si>
  <si>
    <t>휘발유</t>
    <phoneticPr fontId="4" type="noConversion"/>
  </si>
  <si>
    <t>kcal/ℓ</t>
    <phoneticPr fontId="4" type="noConversion"/>
  </si>
  <si>
    <t>등유</t>
    <phoneticPr fontId="4" type="noConversion"/>
  </si>
  <si>
    <t>2 월</t>
    <phoneticPr fontId="4" type="noConversion"/>
  </si>
  <si>
    <t>경유</t>
    <phoneticPr fontId="4" type="noConversion"/>
  </si>
  <si>
    <t>3 월</t>
    <phoneticPr fontId="4" type="noConversion"/>
  </si>
  <si>
    <t>B-C유</t>
    <phoneticPr fontId="4" type="noConversion"/>
  </si>
  <si>
    <t>4 월</t>
    <phoneticPr fontId="4" type="noConversion"/>
  </si>
  <si>
    <t xml:space="preserve">         </t>
    <phoneticPr fontId="4" type="noConversion"/>
  </si>
  <si>
    <t>kcal/kg</t>
    <phoneticPr fontId="4" type="noConversion"/>
  </si>
  <si>
    <t>5 월</t>
    <phoneticPr fontId="4" type="noConversion"/>
  </si>
  <si>
    <t>부탄</t>
    <phoneticPr fontId="4" type="noConversion"/>
  </si>
  <si>
    <t>6 월</t>
    <phoneticPr fontId="4" type="noConversion"/>
  </si>
  <si>
    <t>윤활유</t>
    <phoneticPr fontId="4" type="noConversion"/>
  </si>
  <si>
    <t>7 월</t>
    <phoneticPr fontId="4" type="noConversion"/>
  </si>
  <si>
    <t>천연(LNG)</t>
    <phoneticPr fontId="4" type="noConversion"/>
  </si>
  <si>
    <t>8 월</t>
    <phoneticPr fontId="4" type="noConversion"/>
  </si>
  <si>
    <t>도시(LNG)</t>
    <phoneticPr fontId="4" type="noConversion"/>
  </si>
  <si>
    <t>kcal/N㎥</t>
    <phoneticPr fontId="4" type="noConversion"/>
  </si>
  <si>
    <t>9 월</t>
    <phoneticPr fontId="4" type="noConversion"/>
  </si>
  <si>
    <t>10 월</t>
    <phoneticPr fontId="4" type="noConversion"/>
  </si>
  <si>
    <t>11 월</t>
    <phoneticPr fontId="4" type="noConversion"/>
  </si>
  <si>
    <t>전기</t>
    <phoneticPr fontId="4" type="noConversion"/>
  </si>
  <si>
    <t>kcal/kWh</t>
    <phoneticPr fontId="4" type="noConversion"/>
  </si>
  <si>
    <t>12 월</t>
    <phoneticPr fontId="4" type="noConversion"/>
  </si>
  <si>
    <t>신탄</t>
    <phoneticPr fontId="4" type="noConversion"/>
  </si>
  <si>
    <t>합  계</t>
    <phoneticPr fontId="4" type="noConversion"/>
  </si>
  <si>
    <t>지역난방</t>
    <phoneticPr fontId="4" type="noConversion"/>
  </si>
  <si>
    <t>kcal/Gcal</t>
    <phoneticPr fontId="4" type="noConversion"/>
  </si>
  <si>
    <t>수도</t>
    <phoneticPr fontId="4" type="noConversion"/>
  </si>
  <si>
    <t>연료</t>
    <phoneticPr fontId="4" type="noConversion"/>
  </si>
  <si>
    <t>(㎥)</t>
    <phoneticPr fontId="3" type="noConversion"/>
  </si>
  <si>
    <t>용현2동 에너지사용량</t>
    <phoneticPr fontId="4" type="noConversion"/>
  </si>
  <si>
    <t>용현2동</t>
    <phoneticPr fontId="4" type="noConversion"/>
  </si>
  <si>
    <t>2015-1 월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</si>
</sst>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00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헤드라인M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HY헤드라인M"/>
      <family val="1"/>
      <charset val="129"/>
    </font>
    <font>
      <sz val="12"/>
      <name val="한컴돋움"/>
      <family val="1"/>
      <charset val="129"/>
    </font>
    <font>
      <sz val="8"/>
      <color indexed="10"/>
      <name val="돋움"/>
      <family val="3"/>
      <charset val="129"/>
    </font>
    <font>
      <sz val="9"/>
      <name val="돋움"/>
      <family val="3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40">
    <xf numFmtId="0" fontId="0" fillId="0" borderId="0" xfId="0">
      <alignment vertical="center"/>
    </xf>
    <xf numFmtId="0" fontId="1" fillId="0" borderId="0" xfId="2" applyFont="1"/>
    <xf numFmtId="0" fontId="5" fillId="0" borderId="0" xfId="2" applyFont="1"/>
    <xf numFmtId="0" fontId="1" fillId="0" borderId="0" xfId="2"/>
    <xf numFmtId="0" fontId="5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1" fillId="0" borderId="0" xfId="2" applyFont="1" applyBorder="1"/>
    <xf numFmtId="0" fontId="12" fillId="0" borderId="0" xfId="2" applyFont="1"/>
    <xf numFmtId="0" fontId="10" fillId="0" borderId="2" xfId="2" applyFont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Continuous" vertical="center"/>
    </xf>
    <xf numFmtId="41" fontId="11" fillId="0" borderId="0" xfId="1" applyFont="1" applyBorder="1" applyAlignment="1">
      <alignment horizontal="center" vertical="center"/>
    </xf>
    <xf numFmtId="176" fontId="11" fillId="0" borderId="0" xfId="2" applyNumberFormat="1" applyFont="1" applyBorder="1" applyAlignment="1">
      <alignment horizontal="center" vertical="center"/>
    </xf>
    <xf numFmtId="0" fontId="10" fillId="0" borderId="4" xfId="2" applyFont="1" applyBorder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5" xfId="2" applyFont="1" applyFill="1" applyBorder="1" applyAlignment="1" applyProtection="1">
      <alignment horizontal="center" vertical="center"/>
    </xf>
    <xf numFmtId="41" fontId="10" fillId="3" borderId="6" xfId="1" applyFont="1" applyFill="1" applyBorder="1" applyAlignment="1" applyProtection="1">
      <alignment horizontal="center" vertical="center"/>
      <protection locked="0"/>
    </xf>
    <xf numFmtId="41" fontId="10" fillId="4" borderId="6" xfId="1" applyFont="1" applyFill="1" applyBorder="1" applyAlignment="1" applyProtection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1" fillId="0" borderId="0" xfId="2" applyFont="1" applyBorder="1" applyAlignment="1">
      <alignment horizontal="center" vertical="center"/>
    </xf>
    <xf numFmtId="176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6" fillId="0" borderId="0" xfId="2" applyFont="1" applyAlignment="1" applyProtection="1">
      <alignment horizontal="center" vertical="center"/>
    </xf>
    <xf numFmtId="0" fontId="8" fillId="0" borderId="0" xfId="2" applyFont="1" applyAlignment="1" applyProtection="1">
      <alignment horizontal="right" vertical="center"/>
    </xf>
    <xf numFmtId="0" fontId="0" fillId="0" borderId="0" xfId="2" applyFont="1" applyAlignment="1">
      <alignment vertical="center"/>
    </xf>
    <xf numFmtId="0" fontId="10" fillId="0" borderId="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2" fillId="0" borderId="0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3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left" vertical="center"/>
      <protection locked="0"/>
    </xf>
    <xf numFmtId="0" fontId="9" fillId="0" borderId="9" xfId="2" applyFont="1" applyBorder="1" applyAlignment="1" applyProtection="1">
      <alignment horizontal="left" vertical="center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4"/>
  <sheetViews>
    <sheetView tabSelected="1" workbookViewId="0">
      <pane ySplit="3" topLeftCell="A4" activePane="bottomLeft" state="frozen"/>
      <selection pane="bottomLeft" activeCell="E8" sqref="E8"/>
    </sheetView>
  </sheetViews>
  <sheetFormatPr defaultColWidth="8.88671875" defaultRowHeight="13.5"/>
  <cols>
    <col min="1" max="1" width="5.6640625" style="26" customWidth="1"/>
    <col min="2" max="2" width="10.21875" style="26" customWidth="1"/>
    <col min="3" max="3" width="11.33203125" style="3" customWidth="1"/>
    <col min="4" max="4" width="11.44140625" style="3" customWidth="1"/>
    <col min="5" max="5" width="10.77734375" style="3" customWidth="1"/>
    <col min="6" max="6" width="11.88671875" style="3" customWidth="1"/>
    <col min="7" max="7" width="8.88671875" style="3"/>
    <col min="8" max="8" width="11.5546875" style="3" bestFit="1" customWidth="1"/>
    <col min="9" max="16384" width="8.88671875" style="3"/>
  </cols>
  <sheetData>
    <row r="1" spans="1:11" ht="30.75" customHeight="1">
      <c r="A1" s="32" t="s">
        <v>40</v>
      </c>
      <c r="B1" s="32"/>
      <c r="C1" s="32"/>
      <c r="D1" s="32"/>
      <c r="E1" s="32"/>
      <c r="F1" s="2"/>
      <c r="G1" s="2"/>
      <c r="H1" s="2"/>
      <c r="I1" s="2"/>
      <c r="J1" s="2"/>
    </row>
    <row r="2" spans="1:11" ht="9" customHeight="1">
      <c r="A2" s="37"/>
      <c r="B2" s="37"/>
      <c r="C2" s="37"/>
      <c r="D2" s="37"/>
      <c r="E2" s="27"/>
      <c r="F2" s="2"/>
      <c r="G2" s="2"/>
      <c r="H2" s="2"/>
      <c r="I2" s="2"/>
      <c r="J2" s="2"/>
    </row>
    <row r="3" spans="1:11" s="5" customFormat="1" ht="25.5" customHeight="1">
      <c r="A3" s="38"/>
      <c r="B3" s="38"/>
      <c r="C3" s="38"/>
      <c r="D3" s="38"/>
      <c r="E3" s="28"/>
      <c r="F3" s="4"/>
      <c r="G3" s="4"/>
      <c r="H3" s="4"/>
      <c r="I3" s="4"/>
      <c r="J3" s="4"/>
    </row>
    <row r="4" spans="1:11">
      <c r="A4" s="39"/>
      <c r="B4" s="39"/>
      <c r="C4" s="39"/>
      <c r="D4" s="39"/>
      <c r="E4" s="39"/>
      <c r="F4" s="2"/>
      <c r="G4" s="2"/>
      <c r="H4" s="2"/>
      <c r="I4" s="2"/>
      <c r="J4" s="2"/>
    </row>
    <row r="5" spans="1:11" ht="15" customHeight="1">
      <c r="A5" s="6"/>
      <c r="B5" s="35" t="s">
        <v>0</v>
      </c>
      <c r="C5" s="33" t="s">
        <v>37</v>
      </c>
      <c r="D5" s="7" t="s">
        <v>38</v>
      </c>
      <c r="E5" s="33" t="s">
        <v>2</v>
      </c>
      <c r="F5" s="8"/>
      <c r="G5" s="8"/>
      <c r="H5" s="8"/>
      <c r="I5" s="8"/>
      <c r="J5" s="8"/>
      <c r="K5" s="9"/>
    </row>
    <row r="6" spans="1:11" ht="15" customHeight="1">
      <c r="A6" s="10" t="s">
        <v>41</v>
      </c>
      <c r="B6" s="36"/>
      <c r="C6" s="34"/>
      <c r="D6" s="11" t="s">
        <v>1</v>
      </c>
      <c r="E6" s="34"/>
      <c r="F6" s="12" t="s">
        <v>3</v>
      </c>
      <c r="G6" s="13" t="s">
        <v>4</v>
      </c>
      <c r="H6" s="13"/>
      <c r="I6" s="13" t="s">
        <v>5</v>
      </c>
      <c r="J6" s="13"/>
      <c r="K6" s="9"/>
    </row>
    <row r="7" spans="1:11" ht="14.45" customHeight="1">
      <c r="A7" s="16"/>
      <c r="B7" s="17" t="s">
        <v>6</v>
      </c>
      <c r="C7" s="18" t="s">
        <v>39</v>
      </c>
      <c r="D7" s="18" t="str">
        <f>VLOOKUP(D6,연료명,2,FALSE)</f>
        <v>kcal/ℓ</v>
      </c>
      <c r="E7" s="18" t="s">
        <v>7</v>
      </c>
      <c r="F7" s="12" t="s">
        <v>8</v>
      </c>
      <c r="G7" s="12" t="s">
        <v>9</v>
      </c>
      <c r="H7" s="14">
        <v>8000</v>
      </c>
      <c r="I7" s="12" t="s">
        <v>9</v>
      </c>
      <c r="J7" s="15">
        <v>0.8</v>
      </c>
      <c r="K7" s="9"/>
    </row>
    <row r="8" spans="1:11" ht="14.45" customHeight="1">
      <c r="A8" s="30" t="s">
        <v>42</v>
      </c>
      <c r="B8" s="31"/>
      <c r="C8" s="19">
        <v>7</v>
      </c>
      <c r="D8" s="19">
        <v>120</v>
      </c>
      <c r="E8" s="19">
        <v>3557</v>
      </c>
      <c r="F8" s="12" t="s">
        <v>10</v>
      </c>
      <c r="G8" s="12" t="s">
        <v>9</v>
      </c>
      <c r="H8" s="14">
        <v>8800</v>
      </c>
      <c r="I8" s="12" t="s">
        <v>9</v>
      </c>
      <c r="J8" s="15">
        <v>0.88</v>
      </c>
      <c r="K8" s="9"/>
    </row>
    <row r="9" spans="1:11" ht="14.45" customHeight="1">
      <c r="A9" s="30" t="s">
        <v>11</v>
      </c>
      <c r="B9" s="31"/>
      <c r="C9" s="19"/>
      <c r="D9" s="19"/>
      <c r="E9" s="19">
        <v>2868</v>
      </c>
      <c r="F9" s="12" t="s">
        <v>12</v>
      </c>
      <c r="G9" s="12" t="s">
        <v>9</v>
      </c>
      <c r="H9" s="14">
        <v>9050</v>
      </c>
      <c r="I9" s="12" t="s">
        <v>9</v>
      </c>
      <c r="J9" s="15">
        <v>0.90500000000000003</v>
      </c>
      <c r="K9" s="9"/>
    </row>
    <row r="10" spans="1:11" ht="14.45" customHeight="1">
      <c r="A10" s="30" t="s">
        <v>13</v>
      </c>
      <c r="B10" s="31"/>
      <c r="C10" s="19"/>
      <c r="D10" s="19"/>
      <c r="E10" s="19">
        <v>2124</v>
      </c>
      <c r="F10" s="12" t="s">
        <v>14</v>
      </c>
      <c r="G10" s="12" t="s">
        <v>9</v>
      </c>
      <c r="H10" s="14">
        <v>9900</v>
      </c>
      <c r="I10" s="12" t="s">
        <v>9</v>
      </c>
      <c r="J10" s="15">
        <v>0.99</v>
      </c>
      <c r="K10" s="9"/>
    </row>
    <row r="11" spans="1:11" ht="14.45" customHeight="1">
      <c r="A11" s="30" t="s">
        <v>15</v>
      </c>
      <c r="B11" s="31"/>
      <c r="C11" s="19"/>
      <c r="D11" s="19"/>
      <c r="E11" s="19">
        <v>1274</v>
      </c>
      <c r="F11" s="12" t="s">
        <v>16</v>
      </c>
      <c r="G11" s="12" t="s">
        <v>17</v>
      </c>
      <c r="H11" s="14">
        <v>12050</v>
      </c>
      <c r="I11" s="12" t="s">
        <v>17</v>
      </c>
      <c r="J11" s="15">
        <v>1.2050000000000001</v>
      </c>
      <c r="K11" s="9"/>
    </row>
    <row r="12" spans="1:11" ht="14.45" customHeight="1">
      <c r="A12" s="30" t="s">
        <v>18</v>
      </c>
      <c r="B12" s="31"/>
      <c r="C12" s="19"/>
      <c r="D12" s="19"/>
      <c r="E12" s="19">
        <v>1027</v>
      </c>
      <c r="F12" s="12" t="s">
        <v>19</v>
      </c>
      <c r="G12" s="12" t="s">
        <v>17</v>
      </c>
      <c r="H12" s="14">
        <v>11850</v>
      </c>
      <c r="I12" s="12" t="s">
        <v>17</v>
      </c>
      <c r="J12" s="15">
        <v>1.1850000000000001</v>
      </c>
      <c r="K12" s="9"/>
    </row>
    <row r="13" spans="1:11" ht="14.45" customHeight="1">
      <c r="A13" s="30" t="s">
        <v>20</v>
      </c>
      <c r="B13" s="31"/>
      <c r="C13" s="19"/>
      <c r="D13" s="19"/>
      <c r="E13" s="19">
        <v>1054</v>
      </c>
      <c r="F13" s="12" t="s">
        <v>21</v>
      </c>
      <c r="G13" s="12" t="s">
        <v>9</v>
      </c>
      <c r="H13" s="14">
        <v>9250</v>
      </c>
      <c r="I13" s="12" t="s">
        <v>9</v>
      </c>
      <c r="J13" s="15">
        <v>0.92500000000000004</v>
      </c>
      <c r="K13" s="9"/>
    </row>
    <row r="14" spans="1:11" ht="14.45" customHeight="1">
      <c r="A14" s="30" t="s">
        <v>22</v>
      </c>
      <c r="B14" s="31"/>
      <c r="C14" s="19"/>
      <c r="D14" s="19"/>
      <c r="E14" s="19">
        <v>1244</v>
      </c>
      <c r="F14" s="12" t="s">
        <v>23</v>
      </c>
      <c r="G14" s="12" t="s">
        <v>17</v>
      </c>
      <c r="H14" s="14">
        <v>13000</v>
      </c>
      <c r="I14" s="12" t="s">
        <v>17</v>
      </c>
      <c r="J14" s="15">
        <v>1.3</v>
      </c>
      <c r="K14" s="9"/>
    </row>
    <row r="15" spans="1:11" ht="14.45" customHeight="1">
      <c r="A15" s="30" t="s">
        <v>24</v>
      </c>
      <c r="B15" s="31"/>
      <c r="C15" s="19"/>
      <c r="D15" s="19"/>
      <c r="E15" s="19">
        <v>2715</v>
      </c>
      <c r="F15" s="12" t="s">
        <v>25</v>
      </c>
      <c r="G15" s="12" t="s">
        <v>26</v>
      </c>
      <c r="H15" s="14">
        <v>10550</v>
      </c>
      <c r="I15" s="12" t="s">
        <v>26</v>
      </c>
      <c r="J15" s="15">
        <v>1.0549999999999999</v>
      </c>
      <c r="K15" s="9"/>
    </row>
    <row r="16" spans="1:11" ht="14.45" customHeight="1">
      <c r="A16" s="30" t="s">
        <v>27</v>
      </c>
      <c r="B16" s="31"/>
      <c r="C16" s="19"/>
      <c r="D16" s="19"/>
      <c r="E16" s="19">
        <v>2031</v>
      </c>
      <c r="F16" s="12">
        <v>123211</v>
      </c>
      <c r="G16" s="12">
        <v>521</v>
      </c>
      <c r="H16" s="14">
        <v>15000</v>
      </c>
      <c r="I16" s="12" t="s">
        <v>26</v>
      </c>
      <c r="J16" s="15">
        <v>1.5</v>
      </c>
      <c r="K16" s="9"/>
    </row>
    <row r="17" spans="1:11" ht="14.45" customHeight="1">
      <c r="A17" s="30" t="s">
        <v>28</v>
      </c>
      <c r="B17" s="31"/>
      <c r="C17" s="19"/>
      <c r="D17" s="19"/>
      <c r="E17" s="19">
        <v>1343</v>
      </c>
      <c r="F17" s="12">
        <v>11</v>
      </c>
      <c r="G17" s="12" t="s">
        <v>17</v>
      </c>
      <c r="H17" s="14">
        <v>7050</v>
      </c>
      <c r="I17" s="12" t="s">
        <v>17</v>
      </c>
      <c r="J17" s="15">
        <v>0.70499999999999996</v>
      </c>
      <c r="K17" s="9"/>
    </row>
    <row r="18" spans="1:11" ht="14.45" customHeight="1">
      <c r="A18" s="30" t="s">
        <v>29</v>
      </c>
      <c r="B18" s="31"/>
      <c r="C18" s="19"/>
      <c r="D18" s="19"/>
      <c r="E18" s="19">
        <v>1824</v>
      </c>
      <c r="F18" s="12" t="s">
        <v>30</v>
      </c>
      <c r="G18" s="12" t="s">
        <v>31</v>
      </c>
      <c r="H18" s="14">
        <v>2150</v>
      </c>
      <c r="I18" s="12" t="s">
        <v>31</v>
      </c>
      <c r="J18" s="15">
        <v>0.215</v>
      </c>
      <c r="K18" s="9"/>
    </row>
    <row r="19" spans="1:11" ht="14.45" customHeight="1">
      <c r="A19" s="30" t="s">
        <v>32</v>
      </c>
      <c r="B19" s="31"/>
      <c r="C19" s="19"/>
      <c r="D19" s="19"/>
      <c r="E19" s="19"/>
      <c r="F19" s="12" t="s">
        <v>33</v>
      </c>
      <c r="G19" s="12" t="s">
        <v>17</v>
      </c>
      <c r="H19" s="14">
        <v>4500</v>
      </c>
      <c r="I19" s="12" t="s">
        <v>17</v>
      </c>
      <c r="J19" s="15">
        <v>0.45</v>
      </c>
      <c r="K19" s="9"/>
    </row>
    <row r="20" spans="1:11" ht="14.45" customHeight="1">
      <c r="A20" s="30" t="s">
        <v>34</v>
      </c>
      <c r="B20" s="31"/>
      <c r="C20" s="20">
        <f>SUM(C8:C19)</f>
        <v>7</v>
      </c>
      <c r="D20" s="20">
        <f>SUM(D8:D19)</f>
        <v>120</v>
      </c>
      <c r="E20" s="20">
        <f>SUM(E8:E19)</f>
        <v>21061</v>
      </c>
      <c r="F20" s="12" t="s">
        <v>35</v>
      </c>
      <c r="G20" s="12" t="s">
        <v>36</v>
      </c>
      <c r="H20" s="14">
        <v>1000000</v>
      </c>
      <c r="I20" s="12" t="s">
        <v>36</v>
      </c>
      <c r="J20" s="15">
        <v>100</v>
      </c>
      <c r="K20" s="9"/>
    </row>
    <row r="21" spans="1:11">
      <c r="A21" s="21"/>
      <c r="B21" s="21"/>
      <c r="C21" s="22"/>
      <c r="D21" s="22"/>
      <c r="E21" s="25"/>
      <c r="F21" s="23"/>
      <c r="G21" s="25"/>
      <c r="J21" s="24"/>
    </row>
    <row r="22" spans="1:11">
      <c r="A22" s="5"/>
      <c r="B22" s="5"/>
      <c r="C22" s="25"/>
      <c r="D22" s="29"/>
      <c r="E22" s="25"/>
      <c r="F22" s="1"/>
      <c r="G22" s="25"/>
      <c r="J22" s="1"/>
    </row>
    <row r="23" spans="1:11">
      <c r="A23" s="5"/>
      <c r="B23" s="5"/>
      <c r="C23" s="25"/>
      <c r="D23" s="29"/>
      <c r="E23" s="25"/>
      <c r="F23" s="1"/>
      <c r="G23" s="25"/>
      <c r="J23" s="1"/>
    </row>
    <row r="24" spans="1:11">
      <c r="A24" s="5"/>
      <c r="B24" s="5"/>
      <c r="C24" s="25"/>
      <c r="D24" s="29"/>
      <c r="E24" s="25"/>
      <c r="F24" s="1"/>
      <c r="G24" s="25"/>
      <c r="J24" s="1"/>
    </row>
    <row r="25" spans="1:11">
      <c r="A25" s="5"/>
      <c r="B25" s="5"/>
      <c r="C25" s="25"/>
      <c r="D25" s="25"/>
      <c r="E25" s="25"/>
      <c r="G25" s="25"/>
    </row>
    <row r="26" spans="1:11">
      <c r="A26" s="5"/>
      <c r="B26" s="5"/>
      <c r="C26" s="25"/>
      <c r="D26" s="25"/>
      <c r="E26" s="25"/>
    </row>
    <row r="27" spans="1:11">
      <c r="A27" s="5"/>
      <c r="B27" s="5"/>
      <c r="C27" s="25"/>
      <c r="D27" s="25"/>
      <c r="E27" s="25"/>
    </row>
    <row r="28" spans="1:11">
      <c r="A28" s="5"/>
      <c r="B28" s="5"/>
      <c r="C28" s="25"/>
      <c r="D28" s="25"/>
      <c r="E28" s="25"/>
    </row>
    <row r="29" spans="1:11">
      <c r="A29" s="5"/>
      <c r="B29" s="5"/>
      <c r="C29" s="25"/>
      <c r="D29" s="25"/>
      <c r="E29" s="25"/>
    </row>
    <row r="30" spans="1:11">
      <c r="A30" s="5"/>
      <c r="B30" s="5"/>
      <c r="C30" s="25"/>
      <c r="D30" s="25"/>
      <c r="E30" s="25"/>
    </row>
    <row r="31" spans="1:11">
      <c r="A31" s="5"/>
      <c r="B31" s="5"/>
      <c r="C31" s="25"/>
      <c r="D31" s="25"/>
      <c r="E31" s="25"/>
    </row>
    <row r="32" spans="1:11">
      <c r="A32" s="5"/>
      <c r="B32" s="5"/>
      <c r="C32" s="25"/>
      <c r="D32" s="25"/>
      <c r="E32" s="25"/>
    </row>
    <row r="33" spans="1:5">
      <c r="A33" s="5"/>
      <c r="B33" s="5"/>
      <c r="C33" s="25"/>
      <c r="D33" s="25"/>
      <c r="E33" s="25"/>
    </row>
    <row r="34" spans="1:5">
      <c r="A34" s="5"/>
      <c r="B34" s="5"/>
      <c r="C34" s="25"/>
      <c r="D34" s="25"/>
      <c r="E34" s="25"/>
    </row>
    <row r="35" spans="1:5">
      <c r="A35" s="5"/>
      <c r="B35" s="5"/>
      <c r="C35" s="25"/>
      <c r="D35" s="25"/>
      <c r="E35" s="25"/>
    </row>
    <row r="36" spans="1:5">
      <c r="A36" s="5"/>
      <c r="B36" s="5"/>
      <c r="C36" s="25"/>
      <c r="D36" s="25"/>
      <c r="E36" s="25"/>
    </row>
    <row r="37" spans="1:5">
      <c r="A37" s="5"/>
      <c r="B37" s="5"/>
      <c r="C37" s="25"/>
      <c r="D37" s="25"/>
      <c r="E37" s="25"/>
    </row>
    <row r="38" spans="1:5">
      <c r="A38" s="5"/>
      <c r="B38" s="5"/>
      <c r="C38" s="25"/>
      <c r="D38" s="25"/>
      <c r="E38" s="25"/>
    </row>
    <row r="39" spans="1:5">
      <c r="A39" s="5"/>
      <c r="B39" s="5"/>
      <c r="C39" s="25"/>
      <c r="D39" s="25"/>
      <c r="E39" s="25"/>
    </row>
    <row r="40" spans="1:5">
      <c r="A40" s="5"/>
      <c r="B40" s="5"/>
      <c r="C40" s="25"/>
      <c r="D40" s="25"/>
      <c r="E40" s="25"/>
    </row>
    <row r="41" spans="1:5">
      <c r="A41" s="5"/>
      <c r="B41" s="5"/>
      <c r="C41" s="25"/>
      <c r="D41" s="25"/>
      <c r="E41" s="25"/>
    </row>
    <row r="42" spans="1:5">
      <c r="A42" s="5"/>
      <c r="B42" s="5"/>
      <c r="C42" s="25"/>
      <c r="D42" s="25"/>
      <c r="E42" s="25"/>
    </row>
    <row r="43" spans="1:5">
      <c r="A43" s="5"/>
      <c r="B43" s="5"/>
      <c r="C43" s="25"/>
      <c r="D43" s="25"/>
      <c r="E43" s="25"/>
    </row>
    <row r="44" spans="1:5">
      <c r="A44" s="5"/>
      <c r="B44" s="5"/>
      <c r="C44" s="25"/>
      <c r="D44" s="25"/>
      <c r="E44" s="25"/>
    </row>
    <row r="45" spans="1:5">
      <c r="A45" s="5"/>
      <c r="B45" s="5"/>
      <c r="C45" s="25"/>
      <c r="D45" s="25"/>
      <c r="E45" s="25"/>
    </row>
    <row r="46" spans="1:5">
      <c r="A46" s="5"/>
      <c r="B46" s="5"/>
      <c r="C46" s="25"/>
      <c r="D46" s="25"/>
      <c r="E46" s="25"/>
    </row>
    <row r="47" spans="1:5">
      <c r="A47" s="5"/>
      <c r="B47" s="5"/>
      <c r="C47" s="25"/>
      <c r="D47" s="25"/>
      <c r="E47" s="25"/>
    </row>
    <row r="48" spans="1:5">
      <c r="A48" s="5"/>
      <c r="B48" s="5"/>
      <c r="C48" s="25"/>
      <c r="D48" s="25"/>
      <c r="E48" s="25"/>
    </row>
    <row r="49" spans="1:5">
      <c r="A49" s="5"/>
      <c r="B49" s="5"/>
      <c r="C49" s="25"/>
      <c r="D49" s="25"/>
      <c r="E49" s="25"/>
    </row>
    <row r="50" spans="1:5">
      <c r="A50" s="5"/>
      <c r="B50" s="5"/>
      <c r="C50" s="25"/>
      <c r="D50" s="25"/>
      <c r="E50" s="25"/>
    </row>
    <row r="51" spans="1:5">
      <c r="A51" s="5"/>
      <c r="B51" s="5"/>
      <c r="C51" s="25"/>
      <c r="D51" s="25"/>
      <c r="E51" s="25"/>
    </row>
    <row r="52" spans="1:5">
      <c r="A52" s="5"/>
      <c r="B52" s="5"/>
      <c r="C52" s="25"/>
      <c r="D52" s="25"/>
      <c r="E52" s="25"/>
    </row>
    <row r="53" spans="1:5">
      <c r="A53" s="5"/>
      <c r="B53" s="5"/>
      <c r="C53" s="25"/>
      <c r="D53" s="25"/>
      <c r="E53" s="25"/>
    </row>
    <row r="54" spans="1:5">
      <c r="A54" s="5"/>
      <c r="B54" s="5"/>
      <c r="C54" s="25"/>
      <c r="D54" s="25"/>
      <c r="E54" s="25"/>
    </row>
  </sheetData>
  <mergeCells count="20">
    <mergeCell ref="A11:B11"/>
    <mergeCell ref="A10:B10"/>
    <mergeCell ref="A9:B9"/>
    <mergeCell ref="A8:B8"/>
    <mergeCell ref="A1:E1"/>
    <mergeCell ref="C5:C6"/>
    <mergeCell ref="B5:B6"/>
    <mergeCell ref="E5:E6"/>
    <mergeCell ref="A2:D2"/>
    <mergeCell ref="A3:D3"/>
    <mergeCell ref="A4:E4"/>
    <mergeCell ref="A12:B12"/>
    <mergeCell ref="A19:B19"/>
    <mergeCell ref="A20:B20"/>
    <mergeCell ref="A13:B13"/>
    <mergeCell ref="A14:B14"/>
    <mergeCell ref="A15:B15"/>
    <mergeCell ref="A16:B16"/>
    <mergeCell ref="A17:B17"/>
    <mergeCell ref="A18:B18"/>
  </mergeCells>
  <phoneticPr fontId="3" type="noConversion"/>
  <dataValidations count="1">
    <dataValidation type="list" allowBlank="1" showInputMessage="1" showErrorMessage="1" sqref="D6">
      <formula1>$F$7:$F$21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2015년도 에너지사용량</vt:lpstr>
      <vt:lpstr>'2015년도 에너지사용량'!연료명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2014-03-10T02:32:03Z</cp:lastPrinted>
  <dcterms:created xsi:type="dcterms:W3CDTF">2013-04-23T02:25:11Z</dcterms:created>
  <dcterms:modified xsi:type="dcterms:W3CDTF">2015-12-01T03:01:02Z</dcterms:modified>
</cp:coreProperties>
</file>