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 activeTab="1"/>
  </bookViews>
  <sheets>
    <sheet name="2015년도 에너지사용량" sheetId="1" r:id="rId1"/>
    <sheet name="2016년도 에너지사용량 " sheetId="2" r:id="rId2"/>
  </sheets>
  <definedNames>
    <definedName name="연료명" localSheetId="0">'2015년도 에너지사용량'!$F$7:$J$21</definedName>
    <definedName name="연료명" localSheetId="1">'2016년도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N9" i="2"/>
  <c r="E9" s="1"/>
  <c r="N10"/>
  <c r="N11"/>
  <c r="N12"/>
  <c r="N13"/>
  <c r="N14"/>
  <c r="N15"/>
  <c r="N16"/>
  <c r="N17"/>
  <c r="E17" s="1"/>
  <c r="N18"/>
  <c r="N19"/>
  <c r="E10"/>
  <c r="E11"/>
  <c r="E12"/>
  <c r="E16"/>
  <c r="E18"/>
  <c r="E19"/>
  <c r="E8"/>
  <c r="N8"/>
  <c r="D20"/>
  <c r="C20"/>
  <c r="D7"/>
  <c r="D7" i="1"/>
  <c r="C20"/>
  <c r="D20"/>
  <c r="E20"/>
  <c r="E20" i="2" l="1"/>
</calcChain>
</file>

<file path=xl/sharedStrings.xml><?xml version="1.0" encoding="utf-8"?>
<sst xmlns="http://schemas.openxmlformats.org/spreadsheetml/2006/main" count="133" uniqueCount="45">
  <si>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</si>
  <si>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</si>
  <si>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</si>
  <si>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</si>
  <si>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</si>
  <si>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</si>
  <si>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</si>
  <si>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</si>
  <si>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</si>
  <si>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</si>
  <si>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</si>
  <si>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</si>
  <si>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</si>
  <si>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</si>
  <si>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</si>
  <si>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</si>
  <si>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</si>
  <si>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</si>
  <si>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</si>
  <si>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</si>
  <si>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</si>
  <si>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</si>
  <si>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</si>
  <si>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</si>
  <si>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</si>
  <si>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</si>
  <si>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</si>
  <si>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</si>
  <si>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</si>
  <si>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</si>
  <si>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</si>
  <si>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</si>
  <si>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</si>
  <si>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</si>
  <si>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</si>
  <si>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</si>
  <si>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</si>
  <si>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</si>
  <si>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</si>
  <si>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</si>
  <si>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</si>
  <si>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</si>
  <si>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</si>
  <si>
    <t xml:space="preserve"> </t>
    <phoneticPr fontId="4" type="noConversion"/>
  </si>
  <si>
    <t>2016-1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</si>
</sst>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pane ySplit="3" topLeftCell="A4" activePane="bottomLeft" state="frozen"/>
      <selection pane="bottomLeft" activeCell="A16" sqref="A16:XFD16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1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1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1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1" ht="15" customHeight="1">
      <c r="A5" s="6"/>
      <c r="B5" s="41" t="s">
        <v>0</v>
      </c>
      <c r="C5" s="39" t="s">
        <v>37</v>
      </c>
      <c r="D5" s="7" t="s">
        <v>38</v>
      </c>
      <c r="E5" s="39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42"/>
      <c r="C6" s="40"/>
      <c r="D6" s="1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6" t="s">
        <v>42</v>
      </c>
      <c r="B8" s="37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6" t="s">
        <v>11</v>
      </c>
      <c r="B9" s="37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6" t="s">
        <v>13</v>
      </c>
      <c r="B10" s="37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6" t="s">
        <v>15</v>
      </c>
      <c r="B11" s="37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6" t="s">
        <v>18</v>
      </c>
      <c r="B12" s="37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6" t="s">
        <v>20</v>
      </c>
      <c r="B13" s="37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6" t="s">
        <v>22</v>
      </c>
      <c r="B14" s="37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6" t="s">
        <v>24</v>
      </c>
      <c r="B15" s="37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6" t="s">
        <v>27</v>
      </c>
      <c r="B16" s="37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6" t="s">
        <v>28</v>
      </c>
      <c r="B17" s="37"/>
      <c r="C17" s="19"/>
      <c r="D17" s="19"/>
      <c r="E17" s="19">
        <v>1343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6" t="s">
        <v>29</v>
      </c>
      <c r="B18" s="37"/>
      <c r="C18" s="19"/>
      <c r="D18" s="19"/>
      <c r="E18" s="19">
        <v>1824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6" t="s">
        <v>32</v>
      </c>
      <c r="B19" s="37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6" t="s">
        <v>34</v>
      </c>
      <c r="B20" s="37"/>
      <c r="C20" s="20">
        <f>SUM(C8:C19)</f>
        <v>7</v>
      </c>
      <c r="D20" s="20">
        <f>SUM(D8:D19)</f>
        <v>120</v>
      </c>
      <c r="E20" s="20">
        <f>SUM(E8:E19)</f>
        <v>21061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H19" sqref="H19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5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5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5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9" t="s">
        <v>37</v>
      </c>
      <c r="D5" s="30" t="s">
        <v>38</v>
      </c>
      <c r="E5" s="39" t="s">
        <v>2</v>
      </c>
      <c r="F5" s="8"/>
      <c r="G5" s="8"/>
      <c r="H5" s="8"/>
      <c r="I5" s="8"/>
      <c r="J5" s="8"/>
      <c r="K5" s="9"/>
    </row>
    <row r="6" spans="1:15" ht="15" customHeight="1">
      <c r="A6" s="10" t="s">
        <v>41</v>
      </c>
      <c r="B6" s="42"/>
      <c r="C6" s="40"/>
      <c r="D6" s="3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5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  <c r="L7" s="35" t="s">
        <v>43</v>
      </c>
      <c r="M7" s="35" t="s">
        <v>43</v>
      </c>
    </row>
    <row r="8" spans="1:15" ht="14.45" customHeight="1">
      <c r="A8" s="36" t="s">
        <v>44</v>
      </c>
      <c r="B8" s="37"/>
      <c r="C8" s="19" t="s">
        <v>43</v>
      </c>
      <c r="D8" s="19" t="s">
        <v>43</v>
      </c>
      <c r="E8" s="19">
        <f>N8</f>
        <v>2929</v>
      </c>
      <c r="F8" s="12" t="s">
        <v>1</v>
      </c>
      <c r="G8" s="12" t="s">
        <v>9</v>
      </c>
      <c r="H8" s="14">
        <v>8800</v>
      </c>
      <c r="I8" s="12">
        <v>957</v>
      </c>
      <c r="J8" s="15">
        <v>0.88</v>
      </c>
      <c r="K8" s="9">
        <v>1</v>
      </c>
      <c r="L8" s="33">
        <v>947</v>
      </c>
      <c r="M8" s="33">
        <v>1982</v>
      </c>
      <c r="N8" s="34">
        <f>SUM(L8:M8)</f>
        <v>2929</v>
      </c>
      <c r="O8" s="3">
        <v>1</v>
      </c>
    </row>
    <row r="9" spans="1:15" ht="14.45" customHeight="1">
      <c r="A9" s="36" t="s">
        <v>11</v>
      </c>
      <c r="B9" s="37"/>
      <c r="C9" s="19"/>
      <c r="D9" s="19"/>
      <c r="E9" s="19">
        <f t="shared" ref="E9:E19" si="0">N9</f>
        <v>3198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  <c r="L9" s="3">
        <v>980</v>
      </c>
      <c r="M9" s="3">
        <v>2218</v>
      </c>
      <c r="N9" s="34">
        <f t="shared" ref="N9:N19" si="1">SUM(L9:M9)</f>
        <v>3198</v>
      </c>
      <c r="O9" s="3">
        <v>2</v>
      </c>
    </row>
    <row r="10" spans="1:15" ht="14.45" customHeight="1">
      <c r="A10" s="36" t="s">
        <v>13</v>
      </c>
      <c r="B10" s="37"/>
      <c r="C10" s="19"/>
      <c r="D10" s="19"/>
      <c r="E10" s="19">
        <f t="shared" si="0"/>
        <v>2735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  <c r="L10" s="3">
        <v>763</v>
      </c>
      <c r="M10" s="3">
        <v>1972</v>
      </c>
      <c r="N10" s="34">
        <f t="shared" si="1"/>
        <v>2735</v>
      </c>
      <c r="O10" s="3">
        <v>3</v>
      </c>
    </row>
    <row r="11" spans="1:15" ht="14.45" customHeight="1">
      <c r="A11" s="36" t="s">
        <v>15</v>
      </c>
      <c r="B11" s="37"/>
      <c r="C11" s="19"/>
      <c r="D11" s="19"/>
      <c r="E11" s="19">
        <f t="shared" si="0"/>
        <v>1797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  <c r="L11" s="3">
        <v>459</v>
      </c>
      <c r="M11" s="3">
        <v>1338</v>
      </c>
      <c r="N11" s="34">
        <f t="shared" si="1"/>
        <v>1797</v>
      </c>
      <c r="O11" s="3">
        <v>4</v>
      </c>
    </row>
    <row r="12" spans="1:15" ht="14.45" customHeight="1">
      <c r="A12" s="36" t="s">
        <v>18</v>
      </c>
      <c r="B12" s="37"/>
      <c r="C12" s="19"/>
      <c r="D12" s="19"/>
      <c r="E12" s="19">
        <f t="shared" si="0"/>
        <v>1376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  <c r="L12" s="3">
        <v>288</v>
      </c>
      <c r="M12" s="3">
        <v>1088</v>
      </c>
      <c r="N12" s="34">
        <f t="shared" si="1"/>
        <v>1376</v>
      </c>
      <c r="O12" s="3">
        <v>5</v>
      </c>
    </row>
    <row r="13" spans="1:15" ht="14.45" customHeight="1">
      <c r="A13" s="36" t="s">
        <v>20</v>
      </c>
      <c r="B13" s="37"/>
      <c r="C13" s="19"/>
      <c r="D13" s="19"/>
      <c r="E13" s="19">
        <v>1497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  <c r="N13" s="34">
        <f t="shared" si="1"/>
        <v>0</v>
      </c>
      <c r="O13" s="3">
        <v>6</v>
      </c>
    </row>
    <row r="14" spans="1:15" ht="14.45" customHeight="1">
      <c r="A14" s="36" t="s">
        <v>22</v>
      </c>
      <c r="B14" s="37"/>
      <c r="C14" s="19"/>
      <c r="D14" s="19"/>
      <c r="E14" s="19">
        <v>2239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  <c r="N14" s="34">
        <f t="shared" si="1"/>
        <v>0</v>
      </c>
      <c r="O14" s="3">
        <v>7</v>
      </c>
    </row>
    <row r="15" spans="1:15" ht="14.45" customHeight="1">
      <c r="A15" s="36" t="s">
        <v>24</v>
      </c>
      <c r="B15" s="37"/>
      <c r="C15" s="19"/>
      <c r="D15" s="19"/>
      <c r="E15" s="19">
        <v>3177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  <c r="N15" s="34">
        <f t="shared" si="1"/>
        <v>0</v>
      </c>
      <c r="O15" s="3">
        <v>8</v>
      </c>
    </row>
    <row r="16" spans="1:15" ht="14.45" customHeight="1">
      <c r="A16" s="36" t="s">
        <v>27</v>
      </c>
      <c r="B16" s="37"/>
      <c r="C16" s="19"/>
      <c r="D16" s="19"/>
      <c r="E16" s="19">
        <f t="shared" si="0"/>
        <v>0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  <c r="N16" s="34">
        <f t="shared" si="1"/>
        <v>0</v>
      </c>
      <c r="O16" s="3">
        <v>9</v>
      </c>
    </row>
    <row r="17" spans="1:15" ht="14.45" customHeight="1">
      <c r="A17" s="36" t="s">
        <v>28</v>
      </c>
      <c r="B17" s="37"/>
      <c r="C17" s="19"/>
      <c r="D17" s="19"/>
      <c r="E17" s="19">
        <f t="shared" si="0"/>
        <v>0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  <c r="N17" s="34">
        <f t="shared" si="1"/>
        <v>0</v>
      </c>
      <c r="O17" s="3">
        <v>10</v>
      </c>
    </row>
    <row r="18" spans="1:15" ht="14.45" customHeight="1">
      <c r="A18" s="36" t="s">
        <v>29</v>
      </c>
      <c r="B18" s="37"/>
      <c r="C18" s="19"/>
      <c r="D18" s="19"/>
      <c r="E18" s="19">
        <f t="shared" si="0"/>
        <v>0</v>
      </c>
      <c r="F18" s="12" t="s">
        <v>2</v>
      </c>
      <c r="G18" s="12" t="s">
        <v>31</v>
      </c>
      <c r="H18" s="14">
        <v>2150</v>
      </c>
      <c r="I18" s="12" t="s">
        <v>31</v>
      </c>
      <c r="J18" s="15">
        <v>0.215</v>
      </c>
      <c r="K18" s="9"/>
      <c r="N18" s="34">
        <f t="shared" si="1"/>
        <v>0</v>
      </c>
      <c r="O18" s="3">
        <v>11</v>
      </c>
    </row>
    <row r="19" spans="1:15" ht="14.45" customHeight="1">
      <c r="A19" s="36" t="s">
        <v>32</v>
      </c>
      <c r="B19" s="37"/>
      <c r="C19" s="19"/>
      <c r="D19" s="19"/>
      <c r="E19" s="19">
        <f t="shared" si="0"/>
        <v>0</v>
      </c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  <c r="N19" s="34">
        <f t="shared" si="1"/>
        <v>0</v>
      </c>
      <c r="O19" s="3">
        <v>12</v>
      </c>
    </row>
    <row r="20" spans="1:15" ht="14.45" customHeight="1">
      <c r="A20" s="36" t="s">
        <v>34</v>
      </c>
      <c r="B20" s="37"/>
      <c r="C20" s="20">
        <f>SUM(C8:C19)</f>
        <v>0</v>
      </c>
      <c r="D20" s="20">
        <f>SUM(D8:D19)</f>
        <v>0</v>
      </c>
      <c r="E20" s="20">
        <f>SUM(E8:E19)</f>
        <v>18948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5">
      <c r="A21" s="21"/>
      <c r="B21" s="21"/>
      <c r="C21" s="22"/>
      <c r="D21" s="22"/>
      <c r="E21" s="25"/>
      <c r="F21" s="23"/>
      <c r="G21" s="25"/>
      <c r="J21" s="24"/>
    </row>
    <row r="22" spans="1:15">
      <c r="A22" s="5"/>
      <c r="B22" s="5"/>
      <c r="C22" s="25"/>
      <c r="D22" s="29"/>
      <c r="E22" s="25"/>
      <c r="F22" s="1"/>
      <c r="G22" s="25"/>
      <c r="J22" s="1"/>
    </row>
    <row r="23" spans="1:15">
      <c r="A23" s="5"/>
      <c r="B23" s="5"/>
      <c r="C23" s="25"/>
      <c r="D23" s="29"/>
      <c r="E23" s="25"/>
      <c r="F23" s="1"/>
      <c r="G23" s="25"/>
      <c r="J23" s="1"/>
    </row>
    <row r="24" spans="1:15">
      <c r="A24" s="5"/>
      <c r="B24" s="5"/>
      <c r="C24" s="25"/>
      <c r="D24" s="29"/>
      <c r="E24" s="25"/>
      <c r="F24" s="1"/>
      <c r="G24" s="25"/>
      <c r="J24" s="1"/>
    </row>
    <row r="25" spans="1:15">
      <c r="A25" s="5"/>
      <c r="B25" s="5"/>
      <c r="C25" s="25"/>
      <c r="D25" s="25"/>
      <c r="E25" s="25"/>
      <c r="G25" s="25"/>
    </row>
    <row r="26" spans="1:15">
      <c r="A26" s="5"/>
      <c r="B26" s="5"/>
      <c r="C26" s="25"/>
      <c r="D26" s="25"/>
      <c r="E26" s="25"/>
    </row>
    <row r="27" spans="1:15">
      <c r="A27" s="5"/>
      <c r="B27" s="5"/>
      <c r="C27" s="25"/>
      <c r="D27" s="25"/>
      <c r="E27" s="25"/>
    </row>
    <row r="28" spans="1:15">
      <c r="A28" s="5"/>
      <c r="B28" s="5"/>
      <c r="C28" s="25"/>
      <c r="D28" s="25"/>
      <c r="E28" s="25"/>
    </row>
    <row r="29" spans="1:15">
      <c r="A29" s="5"/>
      <c r="B29" s="5"/>
      <c r="C29" s="25"/>
      <c r="D29" s="25"/>
      <c r="E29" s="25"/>
    </row>
    <row r="30" spans="1:15">
      <c r="A30" s="5"/>
      <c r="B30" s="5"/>
      <c r="C30" s="25"/>
      <c r="D30" s="25"/>
      <c r="E30" s="25"/>
    </row>
    <row r="31" spans="1:15">
      <c r="A31" s="5"/>
      <c r="B31" s="5"/>
      <c r="C31" s="25"/>
      <c r="D31" s="25"/>
      <c r="E31" s="25"/>
    </row>
    <row r="32" spans="1:15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20:B20"/>
    <mergeCell ref="A14:B14"/>
    <mergeCell ref="A15:B15"/>
    <mergeCell ref="A16:B16"/>
    <mergeCell ref="A17:B17"/>
    <mergeCell ref="A18:B18"/>
    <mergeCell ref="A19:B19"/>
    <mergeCell ref="A13:B13"/>
    <mergeCell ref="A1:E1"/>
    <mergeCell ref="A2:D2"/>
    <mergeCell ref="A3:D3"/>
    <mergeCell ref="A4:E4"/>
    <mergeCell ref="B5:B6"/>
    <mergeCell ref="C5:C6"/>
    <mergeCell ref="E5:E6"/>
    <mergeCell ref="A8:B8"/>
    <mergeCell ref="A9:B9"/>
    <mergeCell ref="A10:B10"/>
    <mergeCell ref="A11:B11"/>
    <mergeCell ref="A12:B12"/>
  </mergeCells>
  <phoneticPr fontId="4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2015년도 에너지사용량</vt:lpstr>
      <vt:lpstr>2016년도 에너지사용량 </vt:lpstr>
      <vt:lpstr>'2015년도 에너지사용량'!연료명</vt:lpstr>
      <vt:lpstr>'2016년도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2016-09-20T06:17:13Z</dcterms:modified>
</cp:coreProperties>
</file>