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8135" windowHeight="11310"/>
  </bookViews>
  <sheets>
    <sheet name="12월 청구내역" sheetId="1" r:id="rId1"/>
    <sheet name="단가내역" sheetId="2" r:id="rId2"/>
    <sheet name="Sheet3" sheetId="3" r:id="rId3"/>
  </sheets>
  <definedNames>
    <definedName name="_xlnm.Print_Titles" localSheetId="0">'12월 청구내역'!$4:$4</definedName>
  </definedNames>
  <calcPr calcId="125725"/>
</workbook>
</file>

<file path=xl/calcChain.xml><?xml version="1.0" encoding="utf-8"?>
<calcChain xmlns="http://schemas.openxmlformats.org/spreadsheetml/2006/main">
  <c r="E8" i="2"/>
  <c r="E7"/>
  <c r="D7"/>
  <c r="E4"/>
  <c r="D91" i="1" l="1"/>
  <c r="F91"/>
</calcChain>
</file>

<file path=xl/sharedStrings.xml><?xml version="1.0" encoding="utf-8"?>
<sst xmlns="http://schemas.openxmlformats.org/spreadsheetml/2006/main" count="134" uniqueCount="48">
  <si>
    <t>차량번호</t>
    <phoneticPr fontId="5" type="noConversion"/>
  </si>
  <si>
    <t>수불일자</t>
    <phoneticPr fontId="5" type="noConversion"/>
  </si>
  <si>
    <t>품목</t>
    <phoneticPr fontId="5" type="noConversion"/>
  </si>
  <si>
    <t>수량(L)</t>
    <phoneticPr fontId="5" type="noConversion"/>
  </si>
  <si>
    <t>단가</t>
    <phoneticPr fontId="5" type="noConversion"/>
  </si>
  <si>
    <t>금액(원)</t>
    <phoneticPr fontId="5" type="noConversion"/>
  </si>
  <si>
    <t>비고</t>
    <phoneticPr fontId="5" type="noConversion"/>
  </si>
  <si>
    <t>합 계</t>
    <phoneticPr fontId="3" type="noConversion"/>
  </si>
  <si>
    <t>유류구입내역(12월)</t>
    <phoneticPr fontId="5" type="noConversion"/>
  </si>
  <si>
    <t>06마9211</t>
  </si>
  <si>
    <t>07수8905</t>
  </si>
  <si>
    <t>07수8929</t>
  </si>
  <si>
    <t>07수8950</t>
  </si>
  <si>
    <t>07수8978</t>
  </si>
  <si>
    <t>12러4300</t>
  </si>
  <si>
    <t>28어6177</t>
  </si>
  <si>
    <t>34어4577</t>
  </si>
  <si>
    <t>38저7742</t>
  </si>
  <si>
    <t>66러6538</t>
  </si>
  <si>
    <t>73보1440</t>
  </si>
  <si>
    <t>73보3089</t>
  </si>
  <si>
    <t>73보5930</t>
  </si>
  <si>
    <t>73보6148</t>
  </si>
  <si>
    <t>73보9032</t>
  </si>
  <si>
    <t>73보9203</t>
  </si>
  <si>
    <t>73보9233</t>
  </si>
  <si>
    <t>86서2030</t>
  </si>
  <si>
    <t>86서2037</t>
  </si>
  <si>
    <t>86서2095</t>
  </si>
  <si>
    <t>86서2211</t>
  </si>
  <si>
    <t>86서7404</t>
  </si>
  <si>
    <t>86서7434</t>
  </si>
  <si>
    <t>86서9135</t>
  </si>
  <si>
    <t>86어1591</t>
  </si>
  <si>
    <t>91주7803</t>
  </si>
  <si>
    <t>98구5020</t>
  </si>
  <si>
    <t>인천80고6531</t>
  </si>
  <si>
    <t>인천80고7574</t>
  </si>
  <si>
    <t>인천80머5540</t>
  </si>
  <si>
    <t>인천80머5541</t>
  </si>
  <si>
    <t>인천86가4654</t>
  </si>
  <si>
    <t>휘발유</t>
  </si>
  <si>
    <t>경유</t>
  </si>
  <si>
    <t>단가내역(2013년12월)</t>
    <phoneticPr fontId="3" type="noConversion"/>
  </si>
  <si>
    <t>전국주유소공시가격</t>
    <phoneticPr fontId="3" type="noConversion"/>
  </si>
  <si>
    <t>주유소 계약가격(투찰율96.990%)</t>
    <phoneticPr fontId="3" type="noConversion"/>
  </si>
  <si>
    <t>휘발유</t>
    <phoneticPr fontId="3" type="noConversion"/>
  </si>
  <si>
    <t>경유</t>
    <phoneticPr fontId="3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</si>
</sst>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_-* #,##0.00_-;\-* #,##0.00_-;_-* &quot;-&quot;_-;_-@_-"/>
    <numFmt numFmtId="177" formatCode="#,##0_ "/>
    <numFmt numFmtId="178" formatCode="_-* #,##0.000_-;\-* #,##0.000_-;_-* &quot;-&quot;???_-;_-@_-"/>
    <numFmt numFmtId="179" formatCode="mm&quot;월&quot;\ dd&quot;일&quot;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8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9" fillId="0" borderId="1" xfId="2" applyFont="1" applyBorder="1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178" fontId="9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center" vertical="center"/>
    </xf>
    <xf numFmtId="41" fontId="10" fillId="0" borderId="1" xfId="1" applyNumberFormat="1" applyFont="1" applyBorder="1" applyAlignment="1">
      <alignment horizontal="center" vertical="center"/>
    </xf>
    <xf numFmtId="41" fontId="10" fillId="0" borderId="1" xfId="2" applyFont="1" applyBorder="1" applyAlignment="1">
      <alignment horizontal="center" vertical="center"/>
    </xf>
    <xf numFmtId="41" fontId="10" fillId="0" borderId="1" xfId="2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center" vertical="center"/>
    </xf>
    <xf numFmtId="176" fontId="12" fillId="0" borderId="5" xfId="1" applyNumberFormat="1" applyFont="1" applyFill="1" applyBorder="1" applyAlignment="1" applyProtection="1">
      <alignment horizontal="center" vertical="center"/>
    </xf>
    <xf numFmtId="41" fontId="12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165"/>
  <sheetViews>
    <sheetView tabSelected="1" zoomScaleNormal="100" workbookViewId="0">
      <selection activeCell="A2" sqref="A2:G2"/>
    </sheetView>
  </sheetViews>
  <sheetFormatPr defaultRowHeight="16.5"/>
  <cols>
    <col min="1" max="2" width="12.5" style="11" bestFit="1" customWidth="1"/>
    <col min="3" max="3" width="9" style="11" bestFit="1" customWidth="1"/>
    <col min="4" max="4" width="12.75" style="11" bestFit="1" customWidth="1"/>
    <col min="5" max="5" width="9" style="11" bestFit="1" customWidth="1"/>
    <col min="6" max="6" width="12.75" style="11" bestFit="1" customWidth="1"/>
    <col min="7" max="7" width="10.25" style="11" customWidth="1"/>
  </cols>
  <sheetData>
    <row r="1" spans="1:7">
      <c r="A1" s="30"/>
      <c r="B1" s="30"/>
      <c r="C1" s="30"/>
      <c r="D1" s="30"/>
      <c r="E1" s="30"/>
      <c r="F1" s="30"/>
      <c r="G1" s="30"/>
    </row>
    <row r="2" spans="1:7" ht="35.25">
      <c r="A2" s="31" t="s">
        <v>8</v>
      </c>
      <c r="B2" s="31"/>
      <c r="C2" s="31"/>
      <c r="D2" s="31"/>
      <c r="E2" s="31"/>
      <c r="F2" s="31"/>
      <c r="G2" s="31"/>
    </row>
    <row r="3" spans="1:7" ht="12" customHeight="1">
      <c r="A3" s="1"/>
      <c r="B3" s="1"/>
      <c r="C3" s="1"/>
      <c r="D3" s="1"/>
      <c r="E3" s="1"/>
      <c r="F3" s="1"/>
      <c r="G3" s="1"/>
    </row>
    <row r="4" spans="1:7" ht="25.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5.5" customHeight="1">
      <c r="A5" s="13" t="s">
        <v>9</v>
      </c>
      <c r="B5" s="15">
        <v>41624</v>
      </c>
      <c r="C5" s="16" t="s">
        <v>41</v>
      </c>
      <c r="D5" s="17">
        <v>31</v>
      </c>
      <c r="E5" s="20">
        <v>1824</v>
      </c>
      <c r="F5" s="21">
        <v>56544</v>
      </c>
      <c r="G5" s="3"/>
    </row>
    <row r="6" spans="1:7" ht="25.5" customHeight="1">
      <c r="A6" s="13" t="s">
        <v>10</v>
      </c>
      <c r="B6" s="15">
        <v>41611</v>
      </c>
      <c r="C6" s="16" t="s">
        <v>41</v>
      </c>
      <c r="D6" s="18">
        <v>33.003300000000003</v>
      </c>
      <c r="E6" s="20">
        <v>1818</v>
      </c>
      <c r="F6" s="21">
        <v>59999.999400000008</v>
      </c>
      <c r="G6" s="3"/>
    </row>
    <row r="7" spans="1:7" ht="25.5" customHeight="1">
      <c r="A7" s="13"/>
      <c r="B7" s="15">
        <v>41632</v>
      </c>
      <c r="C7" s="16" t="s">
        <v>41</v>
      </c>
      <c r="D7" s="18">
        <v>33.406350000000003</v>
      </c>
      <c r="E7" s="20">
        <v>1826</v>
      </c>
      <c r="F7" s="21">
        <v>60999.995100000007</v>
      </c>
      <c r="G7" s="3"/>
    </row>
    <row r="8" spans="1:7" ht="25.5" customHeight="1">
      <c r="A8" s="13" t="s">
        <v>11</v>
      </c>
      <c r="B8" s="15">
        <v>41612</v>
      </c>
      <c r="C8" s="16" t="s">
        <v>41</v>
      </c>
      <c r="D8" s="17">
        <v>30</v>
      </c>
      <c r="E8" s="20">
        <v>1818</v>
      </c>
      <c r="F8" s="21">
        <v>54540</v>
      </c>
      <c r="G8" s="3"/>
    </row>
    <row r="9" spans="1:7" ht="25.5" customHeight="1">
      <c r="A9" s="13"/>
      <c r="B9" s="15">
        <v>41624</v>
      </c>
      <c r="C9" s="16" t="s">
        <v>41</v>
      </c>
      <c r="D9" s="17">
        <v>5</v>
      </c>
      <c r="E9" s="20">
        <v>1824</v>
      </c>
      <c r="F9" s="21">
        <v>9120</v>
      </c>
      <c r="G9" s="3"/>
    </row>
    <row r="10" spans="1:7" ht="25.5" customHeight="1">
      <c r="A10" s="13"/>
      <c r="B10" s="15">
        <v>41624</v>
      </c>
      <c r="C10" s="16" t="s">
        <v>41</v>
      </c>
      <c r="D10" s="17">
        <v>25</v>
      </c>
      <c r="E10" s="20">
        <v>1824</v>
      </c>
      <c r="F10" s="21">
        <v>45600</v>
      </c>
      <c r="G10" s="3"/>
    </row>
    <row r="11" spans="1:7" ht="25.5" customHeight="1">
      <c r="A11" s="13"/>
      <c r="B11" s="15">
        <v>41632</v>
      </c>
      <c r="C11" s="16" t="s">
        <v>41</v>
      </c>
      <c r="D11" s="17">
        <v>40</v>
      </c>
      <c r="E11" s="20">
        <v>1826</v>
      </c>
      <c r="F11" s="21">
        <v>73040</v>
      </c>
      <c r="G11" s="3"/>
    </row>
    <row r="12" spans="1:7" ht="25.5" customHeight="1">
      <c r="A12" s="13" t="s">
        <v>12</v>
      </c>
      <c r="B12" s="15">
        <v>41621</v>
      </c>
      <c r="C12" s="16" t="s">
        <v>41</v>
      </c>
      <c r="D12" s="18">
        <v>27.457439999999998</v>
      </c>
      <c r="E12" s="20">
        <v>1821</v>
      </c>
      <c r="F12" s="21">
        <v>49999.998239999994</v>
      </c>
      <c r="G12" s="3"/>
    </row>
    <row r="13" spans="1:7" ht="25.5" customHeight="1">
      <c r="A13" s="13"/>
      <c r="B13" s="15">
        <v>41628</v>
      </c>
      <c r="C13" s="16" t="s">
        <v>41</v>
      </c>
      <c r="D13" s="17">
        <v>25</v>
      </c>
      <c r="E13" s="20">
        <v>1824</v>
      </c>
      <c r="F13" s="21">
        <v>45600</v>
      </c>
      <c r="G13" s="3"/>
    </row>
    <row r="14" spans="1:7" ht="25.5" customHeight="1">
      <c r="A14" s="13"/>
      <c r="B14" s="15">
        <v>41634</v>
      </c>
      <c r="C14" s="16" t="s">
        <v>41</v>
      </c>
      <c r="D14" s="18">
        <v>21.828579999999999</v>
      </c>
      <c r="E14" s="20">
        <v>1826</v>
      </c>
      <c r="F14" s="21">
        <v>39858.987079999999</v>
      </c>
      <c r="G14" s="3"/>
    </row>
    <row r="15" spans="1:7" ht="25.5" customHeight="1">
      <c r="A15" s="13"/>
      <c r="B15" s="15">
        <v>41634</v>
      </c>
      <c r="C15" s="16" t="s">
        <v>41</v>
      </c>
      <c r="D15" s="18">
        <v>27.382249999999999</v>
      </c>
      <c r="E15" s="20">
        <v>1826</v>
      </c>
      <c r="F15" s="21">
        <v>49999.988499999999</v>
      </c>
      <c r="G15" s="3"/>
    </row>
    <row r="16" spans="1:7" ht="25.5" customHeight="1">
      <c r="A16" s="13" t="s">
        <v>13</v>
      </c>
      <c r="B16" s="15">
        <v>41625</v>
      </c>
      <c r="C16" s="16" t="s">
        <v>41</v>
      </c>
      <c r="D16" s="17">
        <v>29</v>
      </c>
      <c r="E16" s="20">
        <v>1824</v>
      </c>
      <c r="F16" s="21">
        <v>52896</v>
      </c>
      <c r="G16" s="3"/>
    </row>
    <row r="17" spans="1:7" ht="25.5" customHeight="1">
      <c r="A17" s="13"/>
      <c r="B17" s="15">
        <v>41632</v>
      </c>
      <c r="C17" s="16" t="s">
        <v>41</v>
      </c>
      <c r="D17" s="18">
        <v>21.530667999999999</v>
      </c>
      <c r="E17" s="20">
        <v>1826</v>
      </c>
      <c r="F17" s="21">
        <v>39314.999767999994</v>
      </c>
      <c r="G17" s="3"/>
    </row>
    <row r="18" spans="1:7" ht="25.5" customHeight="1">
      <c r="A18" s="13" t="s">
        <v>14</v>
      </c>
      <c r="B18" s="15">
        <v>41610</v>
      </c>
      <c r="C18" s="16" t="s">
        <v>41</v>
      </c>
      <c r="D18" s="17">
        <v>29</v>
      </c>
      <c r="E18" s="20">
        <v>1818</v>
      </c>
      <c r="F18" s="21">
        <v>52722</v>
      </c>
      <c r="G18" s="3"/>
    </row>
    <row r="19" spans="1:7" ht="25.5" customHeight="1">
      <c r="A19" s="14"/>
      <c r="B19" s="15">
        <v>41612</v>
      </c>
      <c r="C19" s="16" t="s">
        <v>41</v>
      </c>
      <c r="D19" s="17">
        <v>38</v>
      </c>
      <c r="E19" s="20">
        <v>1818</v>
      </c>
      <c r="F19" s="21">
        <v>69084</v>
      </c>
      <c r="G19" s="3"/>
    </row>
    <row r="20" spans="1:7" ht="25.5" customHeight="1">
      <c r="A20" s="14"/>
      <c r="B20" s="15">
        <v>41615</v>
      </c>
      <c r="C20" s="16" t="s">
        <v>41</v>
      </c>
      <c r="D20" s="17">
        <v>37</v>
      </c>
      <c r="E20" s="20">
        <v>1818</v>
      </c>
      <c r="F20" s="21">
        <v>67266</v>
      </c>
      <c r="G20" s="3"/>
    </row>
    <row r="21" spans="1:7" ht="25.5" customHeight="1">
      <c r="A21" s="14"/>
      <c r="B21" s="15">
        <v>41618</v>
      </c>
      <c r="C21" s="16" t="s">
        <v>41</v>
      </c>
      <c r="D21" s="17">
        <v>34</v>
      </c>
      <c r="E21" s="20">
        <v>1821</v>
      </c>
      <c r="F21" s="21">
        <v>61914</v>
      </c>
      <c r="G21" s="3"/>
    </row>
    <row r="22" spans="1:7" ht="25.5" customHeight="1">
      <c r="A22" s="14"/>
      <c r="B22" s="15">
        <v>41622</v>
      </c>
      <c r="C22" s="16" t="s">
        <v>41</v>
      </c>
      <c r="D22" s="17">
        <v>35</v>
      </c>
      <c r="E22" s="20">
        <v>1821</v>
      </c>
      <c r="F22" s="21">
        <v>63735</v>
      </c>
      <c r="G22" s="3"/>
    </row>
    <row r="23" spans="1:7" ht="25.5" customHeight="1">
      <c r="A23" s="14"/>
      <c r="B23" s="15">
        <v>41625</v>
      </c>
      <c r="C23" s="16" t="s">
        <v>41</v>
      </c>
      <c r="D23" s="17">
        <v>29</v>
      </c>
      <c r="E23" s="20">
        <v>1824</v>
      </c>
      <c r="F23" s="21">
        <v>52896</v>
      </c>
      <c r="G23" s="3"/>
    </row>
    <row r="24" spans="1:7" ht="25.5" customHeight="1">
      <c r="A24" s="14"/>
      <c r="B24" s="15">
        <v>41626</v>
      </c>
      <c r="C24" s="16" t="s">
        <v>41</v>
      </c>
      <c r="D24" s="17">
        <v>39</v>
      </c>
      <c r="E24" s="20">
        <v>1824</v>
      </c>
      <c r="F24" s="21">
        <v>71136</v>
      </c>
      <c r="G24" s="3"/>
    </row>
    <row r="25" spans="1:7" ht="25.5" customHeight="1">
      <c r="A25" s="14"/>
      <c r="B25" s="15">
        <v>41631</v>
      </c>
      <c r="C25" s="16" t="s">
        <v>41</v>
      </c>
      <c r="D25" s="17">
        <v>35</v>
      </c>
      <c r="E25" s="20">
        <v>1826</v>
      </c>
      <c r="F25" s="21">
        <v>63910</v>
      </c>
      <c r="G25" s="3"/>
    </row>
    <row r="26" spans="1:7" ht="25.5" customHeight="1">
      <c r="A26" s="14"/>
      <c r="B26" s="15">
        <v>41637</v>
      </c>
      <c r="C26" s="16" t="s">
        <v>41</v>
      </c>
      <c r="D26" s="17">
        <v>43</v>
      </c>
      <c r="E26" s="20">
        <v>1826</v>
      </c>
      <c r="F26" s="21">
        <v>78518</v>
      </c>
      <c r="G26" s="3"/>
    </row>
    <row r="27" spans="1:7" ht="25.5" customHeight="1">
      <c r="A27" s="13" t="s">
        <v>15</v>
      </c>
      <c r="B27" s="15">
        <v>41610</v>
      </c>
      <c r="C27" s="16" t="s">
        <v>41</v>
      </c>
      <c r="D27" s="17">
        <v>40</v>
      </c>
      <c r="E27" s="20">
        <v>1818</v>
      </c>
      <c r="F27" s="21">
        <v>72720</v>
      </c>
      <c r="G27" s="3"/>
    </row>
    <row r="28" spans="1:7" ht="25.5" customHeight="1">
      <c r="A28" s="14"/>
      <c r="B28" s="15">
        <v>41618</v>
      </c>
      <c r="C28" s="16" t="s">
        <v>41</v>
      </c>
      <c r="D28" s="17">
        <v>40</v>
      </c>
      <c r="E28" s="20">
        <v>1821</v>
      </c>
      <c r="F28" s="21">
        <v>72840</v>
      </c>
      <c r="G28" s="3"/>
    </row>
    <row r="29" spans="1:7" ht="25.5" customHeight="1">
      <c r="A29" s="14"/>
      <c r="B29" s="15">
        <v>41624</v>
      </c>
      <c r="C29" s="16" t="s">
        <v>41</v>
      </c>
      <c r="D29" s="17">
        <v>40</v>
      </c>
      <c r="E29" s="20">
        <v>1824</v>
      </c>
      <c r="F29" s="21">
        <v>72960</v>
      </c>
      <c r="G29" s="3"/>
    </row>
    <row r="30" spans="1:7" ht="25.5" customHeight="1">
      <c r="A30" s="14"/>
      <c r="B30" s="15">
        <v>41627</v>
      </c>
      <c r="C30" s="16" t="s">
        <v>41</v>
      </c>
      <c r="D30" s="17">
        <v>40</v>
      </c>
      <c r="E30" s="20">
        <v>1824</v>
      </c>
      <c r="F30" s="21">
        <v>72960</v>
      </c>
      <c r="G30" s="3"/>
    </row>
    <row r="31" spans="1:7" ht="25.5" customHeight="1">
      <c r="A31" s="14"/>
      <c r="B31" s="15">
        <v>41634</v>
      </c>
      <c r="C31" s="16" t="s">
        <v>41</v>
      </c>
      <c r="D31" s="17">
        <v>40</v>
      </c>
      <c r="E31" s="20">
        <v>1826</v>
      </c>
      <c r="F31" s="21">
        <v>73040</v>
      </c>
      <c r="G31" s="3"/>
    </row>
    <row r="32" spans="1:7" ht="25.5" customHeight="1">
      <c r="A32" s="14"/>
      <c r="B32" s="15">
        <v>41636</v>
      </c>
      <c r="C32" s="16" t="s">
        <v>41</v>
      </c>
      <c r="D32" s="17">
        <v>28</v>
      </c>
      <c r="E32" s="20">
        <v>1826</v>
      </c>
      <c r="F32" s="21">
        <v>51128</v>
      </c>
      <c r="G32" s="3"/>
    </row>
    <row r="33" spans="1:7" ht="25.5" customHeight="1">
      <c r="A33" s="13" t="s">
        <v>16</v>
      </c>
      <c r="B33" s="15">
        <v>41613</v>
      </c>
      <c r="C33" s="16" t="s">
        <v>41</v>
      </c>
      <c r="D33" s="18">
        <v>16.5016</v>
      </c>
      <c r="E33" s="20">
        <v>1818</v>
      </c>
      <c r="F33" s="21">
        <v>29999.908800000001</v>
      </c>
      <c r="G33" s="3"/>
    </row>
    <row r="34" spans="1:7" ht="25.5" customHeight="1">
      <c r="A34" s="13"/>
      <c r="B34" s="15">
        <v>41631</v>
      </c>
      <c r="C34" s="16" t="s">
        <v>41</v>
      </c>
      <c r="D34" s="19">
        <v>30</v>
      </c>
      <c r="E34" s="20">
        <v>1826</v>
      </c>
      <c r="F34" s="21">
        <v>54780</v>
      </c>
      <c r="G34" s="3"/>
    </row>
    <row r="35" spans="1:7" ht="25.5" customHeight="1">
      <c r="A35" s="13" t="s">
        <v>17</v>
      </c>
      <c r="B35" s="15">
        <v>41613</v>
      </c>
      <c r="C35" s="16" t="s">
        <v>42</v>
      </c>
      <c r="D35" s="17">
        <v>40</v>
      </c>
      <c r="E35" s="20">
        <v>1639</v>
      </c>
      <c r="F35" s="21">
        <v>65560</v>
      </c>
      <c r="G35" s="3"/>
    </row>
    <row r="36" spans="1:7" ht="25.5" customHeight="1">
      <c r="A36" s="14"/>
      <c r="B36" s="15">
        <v>41626</v>
      </c>
      <c r="C36" s="16" t="s">
        <v>42</v>
      </c>
      <c r="D36" s="19">
        <v>40</v>
      </c>
      <c r="E36" s="20">
        <v>1648</v>
      </c>
      <c r="F36" s="21">
        <v>65920</v>
      </c>
      <c r="G36" s="3"/>
    </row>
    <row r="37" spans="1:7" ht="25.5" customHeight="1">
      <c r="A37" s="14"/>
      <c r="B37" s="15">
        <v>41632</v>
      </c>
      <c r="C37" s="16" t="s">
        <v>42</v>
      </c>
      <c r="D37" s="18">
        <v>26.081817999999998</v>
      </c>
      <c r="E37" s="20">
        <v>1650</v>
      </c>
      <c r="F37" s="21">
        <v>43034.9997</v>
      </c>
      <c r="G37" s="3"/>
    </row>
    <row r="38" spans="1:7" ht="25.5" customHeight="1">
      <c r="A38" s="13" t="s">
        <v>18</v>
      </c>
      <c r="B38" s="15">
        <v>41625</v>
      </c>
      <c r="C38" s="16" t="s">
        <v>41</v>
      </c>
      <c r="D38" s="17">
        <v>20</v>
      </c>
      <c r="E38" s="20">
        <v>1824</v>
      </c>
      <c r="F38" s="21">
        <v>36480</v>
      </c>
      <c r="G38" s="3"/>
    </row>
    <row r="39" spans="1:7" ht="25.5" customHeight="1">
      <c r="A39" s="13"/>
      <c r="B39" s="15">
        <v>41634</v>
      </c>
      <c r="C39" s="16" t="s">
        <v>41</v>
      </c>
      <c r="D39" s="17">
        <v>15</v>
      </c>
      <c r="E39" s="20">
        <v>1826</v>
      </c>
      <c r="F39" s="21">
        <v>27390</v>
      </c>
      <c r="G39" s="3"/>
    </row>
    <row r="40" spans="1:7" ht="25.5" customHeight="1">
      <c r="A40" s="13" t="s">
        <v>19</v>
      </c>
      <c r="B40" s="15">
        <v>41612</v>
      </c>
      <c r="C40" s="16" t="s">
        <v>42</v>
      </c>
      <c r="D40" s="17">
        <v>40</v>
      </c>
      <c r="E40" s="20">
        <v>1639</v>
      </c>
      <c r="F40" s="21">
        <v>65560</v>
      </c>
      <c r="G40" s="3"/>
    </row>
    <row r="41" spans="1:7" ht="25.5" customHeight="1">
      <c r="A41" s="14"/>
      <c r="B41" s="15">
        <v>41625</v>
      </c>
      <c r="C41" s="16" t="s">
        <v>42</v>
      </c>
      <c r="D41" s="17">
        <v>40</v>
      </c>
      <c r="E41" s="20">
        <v>1648</v>
      </c>
      <c r="F41" s="21">
        <v>65920</v>
      </c>
      <c r="G41" s="3"/>
    </row>
    <row r="42" spans="1:7" ht="25.5" customHeight="1">
      <c r="A42" s="14"/>
      <c r="B42" s="15">
        <v>41632</v>
      </c>
      <c r="C42" s="16" t="s">
        <v>42</v>
      </c>
      <c r="D42" s="17">
        <v>22</v>
      </c>
      <c r="E42" s="20">
        <v>1650</v>
      </c>
      <c r="F42" s="21">
        <v>36300</v>
      </c>
      <c r="G42" s="3"/>
    </row>
    <row r="43" spans="1:7" ht="25.5" customHeight="1">
      <c r="A43" s="13" t="s">
        <v>20</v>
      </c>
      <c r="B43" s="15">
        <v>41634</v>
      </c>
      <c r="C43" s="16" t="s">
        <v>42</v>
      </c>
      <c r="D43" s="17">
        <v>15</v>
      </c>
      <c r="E43" s="20">
        <v>1650</v>
      </c>
      <c r="F43" s="21">
        <v>24750</v>
      </c>
      <c r="G43" s="3"/>
    </row>
    <row r="44" spans="1:7" ht="25.5" customHeight="1">
      <c r="A44" s="13" t="s">
        <v>21</v>
      </c>
      <c r="B44" s="15">
        <v>41625</v>
      </c>
      <c r="C44" s="16" t="s">
        <v>42</v>
      </c>
      <c r="D44" s="17">
        <v>40</v>
      </c>
      <c r="E44" s="20">
        <v>1648</v>
      </c>
      <c r="F44" s="21">
        <v>65920</v>
      </c>
      <c r="G44" s="3"/>
    </row>
    <row r="45" spans="1:7" ht="25.5" customHeight="1">
      <c r="A45" s="14"/>
      <c r="B45" s="15">
        <v>41634</v>
      </c>
      <c r="C45" s="16" t="s">
        <v>42</v>
      </c>
      <c r="D45" s="17">
        <v>15</v>
      </c>
      <c r="E45" s="20">
        <v>1650</v>
      </c>
      <c r="F45" s="21">
        <v>24750</v>
      </c>
      <c r="G45" s="3"/>
    </row>
    <row r="46" spans="1:7" ht="25.5" customHeight="1">
      <c r="A46" s="13" t="s">
        <v>22</v>
      </c>
      <c r="B46" s="15">
        <v>41631</v>
      </c>
      <c r="C46" s="16" t="s">
        <v>42</v>
      </c>
      <c r="D46" s="17">
        <v>40</v>
      </c>
      <c r="E46" s="20">
        <v>1650</v>
      </c>
      <c r="F46" s="21">
        <v>66000</v>
      </c>
      <c r="G46" s="3"/>
    </row>
    <row r="47" spans="1:7" ht="25.5" customHeight="1">
      <c r="A47" s="14"/>
      <c r="B47" s="15">
        <v>41634</v>
      </c>
      <c r="C47" s="16" t="s">
        <v>42</v>
      </c>
      <c r="D47" s="17">
        <v>15</v>
      </c>
      <c r="E47" s="20">
        <v>1650</v>
      </c>
      <c r="F47" s="21">
        <v>24750</v>
      </c>
      <c r="G47" s="3"/>
    </row>
    <row r="48" spans="1:7" ht="25.5" customHeight="1">
      <c r="A48" s="13" t="s">
        <v>23</v>
      </c>
      <c r="B48" s="15">
        <v>41621</v>
      </c>
      <c r="C48" s="16" t="s">
        <v>42</v>
      </c>
      <c r="D48" s="17">
        <v>130</v>
      </c>
      <c r="E48" s="20">
        <v>1644</v>
      </c>
      <c r="F48" s="21">
        <v>213720</v>
      </c>
      <c r="G48" s="3"/>
    </row>
    <row r="49" spans="1:7" ht="25.5" customHeight="1">
      <c r="A49" s="14"/>
      <c r="B49" s="15">
        <v>41629</v>
      </c>
      <c r="C49" s="16" t="s">
        <v>42</v>
      </c>
      <c r="D49" s="17">
        <v>150</v>
      </c>
      <c r="E49" s="20">
        <v>1648</v>
      </c>
      <c r="F49" s="21">
        <v>247200</v>
      </c>
      <c r="G49" s="3"/>
    </row>
    <row r="50" spans="1:7" ht="25.5" customHeight="1">
      <c r="A50" s="13" t="s">
        <v>24</v>
      </c>
      <c r="B50" s="15">
        <v>41610</v>
      </c>
      <c r="C50" s="16" t="s">
        <v>42</v>
      </c>
      <c r="D50" s="17">
        <v>100</v>
      </c>
      <c r="E50" s="20">
        <v>1639</v>
      </c>
      <c r="F50" s="21">
        <v>163900</v>
      </c>
      <c r="G50" s="3"/>
    </row>
    <row r="51" spans="1:7" ht="25.5" customHeight="1">
      <c r="A51" s="14"/>
      <c r="B51" s="15">
        <v>41614</v>
      </c>
      <c r="C51" s="16" t="s">
        <v>42</v>
      </c>
      <c r="D51" s="17">
        <v>110</v>
      </c>
      <c r="E51" s="20">
        <v>1639</v>
      </c>
      <c r="F51" s="21">
        <v>180290</v>
      </c>
      <c r="G51" s="3"/>
    </row>
    <row r="52" spans="1:7" ht="25.5" customHeight="1">
      <c r="A52" s="14"/>
      <c r="B52" s="15">
        <v>41624</v>
      </c>
      <c r="C52" s="16" t="s">
        <v>42</v>
      </c>
      <c r="D52" s="17">
        <v>120</v>
      </c>
      <c r="E52" s="20">
        <v>1648</v>
      </c>
      <c r="F52" s="21">
        <v>197760</v>
      </c>
      <c r="G52" s="3"/>
    </row>
    <row r="53" spans="1:7" ht="25.5" customHeight="1">
      <c r="A53" s="13"/>
      <c r="B53" s="15">
        <v>41631</v>
      </c>
      <c r="C53" s="16" t="s">
        <v>42</v>
      </c>
      <c r="D53" s="17">
        <v>120</v>
      </c>
      <c r="E53" s="20">
        <v>1650</v>
      </c>
      <c r="F53" s="21">
        <v>198000</v>
      </c>
      <c r="G53" s="3"/>
    </row>
    <row r="54" spans="1:7" ht="25.5" customHeight="1">
      <c r="A54" s="13" t="s">
        <v>25</v>
      </c>
      <c r="B54" s="15">
        <v>41619</v>
      </c>
      <c r="C54" s="16" t="s">
        <v>42</v>
      </c>
      <c r="D54" s="17">
        <v>120</v>
      </c>
      <c r="E54" s="20">
        <v>1644</v>
      </c>
      <c r="F54" s="21">
        <v>197280</v>
      </c>
      <c r="G54" s="3"/>
    </row>
    <row r="55" spans="1:7" ht="25.5" customHeight="1">
      <c r="A55" s="14"/>
      <c r="B55" s="15">
        <v>41631</v>
      </c>
      <c r="C55" s="16" t="s">
        <v>42</v>
      </c>
      <c r="D55" s="18">
        <v>99.762420000000006</v>
      </c>
      <c r="E55" s="20">
        <v>1650</v>
      </c>
      <c r="F55" s="21">
        <v>164607.99300000002</v>
      </c>
      <c r="G55" s="3"/>
    </row>
    <row r="56" spans="1:7" ht="25.5" customHeight="1">
      <c r="A56" s="14"/>
      <c r="B56" s="15">
        <v>41632</v>
      </c>
      <c r="C56" s="16" t="s">
        <v>42</v>
      </c>
      <c r="D56" s="18">
        <v>181.81809999999999</v>
      </c>
      <c r="E56" s="20">
        <v>1650</v>
      </c>
      <c r="F56" s="21">
        <v>299999.86499999999</v>
      </c>
      <c r="G56" s="3"/>
    </row>
    <row r="57" spans="1:7" ht="25.5" customHeight="1">
      <c r="A57" s="14"/>
      <c r="B57" s="15">
        <v>41635</v>
      </c>
      <c r="C57" s="16" t="s">
        <v>42</v>
      </c>
      <c r="D57" s="18">
        <v>110.01696</v>
      </c>
      <c r="E57" s="20">
        <v>1650</v>
      </c>
      <c r="F57" s="21">
        <v>181527.984</v>
      </c>
      <c r="G57" s="3"/>
    </row>
    <row r="58" spans="1:7" ht="25.5" customHeight="1">
      <c r="A58" s="13" t="s">
        <v>26</v>
      </c>
      <c r="B58" s="15">
        <v>41614</v>
      </c>
      <c r="C58" s="16" t="s">
        <v>42</v>
      </c>
      <c r="D58" s="17">
        <v>40</v>
      </c>
      <c r="E58" s="20">
        <v>1639</v>
      </c>
      <c r="F58" s="21">
        <v>65560</v>
      </c>
      <c r="G58" s="3"/>
    </row>
    <row r="59" spans="1:7" ht="25.5" customHeight="1">
      <c r="A59" s="14"/>
      <c r="B59" s="15">
        <v>41626</v>
      </c>
      <c r="C59" s="16" t="s">
        <v>42</v>
      </c>
      <c r="D59" s="17">
        <v>40</v>
      </c>
      <c r="E59" s="20">
        <v>1648</v>
      </c>
      <c r="F59" s="21">
        <v>65920</v>
      </c>
      <c r="G59" s="3"/>
    </row>
    <row r="60" spans="1:7" ht="25.5" customHeight="1">
      <c r="A60" s="14"/>
      <c r="B60" s="15">
        <v>41634</v>
      </c>
      <c r="C60" s="16" t="s">
        <v>42</v>
      </c>
      <c r="D60" s="17">
        <v>35</v>
      </c>
      <c r="E60" s="20">
        <v>1650</v>
      </c>
      <c r="F60" s="21">
        <v>57750</v>
      </c>
      <c r="G60" s="3"/>
    </row>
    <row r="61" spans="1:7" ht="25.5" customHeight="1">
      <c r="A61" s="13" t="s">
        <v>27</v>
      </c>
      <c r="B61" s="15">
        <v>41611</v>
      </c>
      <c r="C61" s="16" t="s">
        <v>42</v>
      </c>
      <c r="D61" s="17">
        <v>40</v>
      </c>
      <c r="E61" s="20">
        <v>1639</v>
      </c>
      <c r="F61" s="21">
        <v>65560</v>
      </c>
      <c r="G61" s="3"/>
    </row>
    <row r="62" spans="1:7" ht="25.5" customHeight="1">
      <c r="A62" s="14"/>
      <c r="B62" s="15">
        <v>41621</v>
      </c>
      <c r="C62" s="16" t="s">
        <v>42</v>
      </c>
      <c r="D62" s="17">
        <v>40</v>
      </c>
      <c r="E62" s="20">
        <v>1644</v>
      </c>
      <c r="F62" s="21">
        <v>65760</v>
      </c>
      <c r="G62" s="3"/>
    </row>
    <row r="63" spans="1:7" ht="25.5" customHeight="1">
      <c r="A63" s="14"/>
      <c r="B63" s="15">
        <v>41627</v>
      </c>
      <c r="C63" s="16" t="s">
        <v>42</v>
      </c>
      <c r="D63" s="17">
        <v>40</v>
      </c>
      <c r="E63" s="20">
        <v>1648</v>
      </c>
      <c r="F63" s="21">
        <v>65920</v>
      </c>
      <c r="G63" s="3"/>
    </row>
    <row r="64" spans="1:7" ht="25.5" customHeight="1">
      <c r="A64" s="14"/>
      <c r="B64" s="15">
        <v>41634</v>
      </c>
      <c r="C64" s="16" t="s">
        <v>42</v>
      </c>
      <c r="D64" s="17">
        <v>49</v>
      </c>
      <c r="E64" s="20">
        <v>1650</v>
      </c>
      <c r="F64" s="21">
        <v>80850</v>
      </c>
      <c r="G64" s="3"/>
    </row>
    <row r="65" spans="1:7" ht="25.5" customHeight="1">
      <c r="A65" s="13" t="s">
        <v>28</v>
      </c>
      <c r="B65" s="15">
        <v>41617</v>
      </c>
      <c r="C65" s="16" t="s">
        <v>42</v>
      </c>
      <c r="D65" s="17">
        <v>40</v>
      </c>
      <c r="E65" s="20">
        <v>1644</v>
      </c>
      <c r="F65" s="21">
        <v>65760</v>
      </c>
      <c r="G65" s="3"/>
    </row>
    <row r="66" spans="1:7" ht="25.5" customHeight="1">
      <c r="A66" s="14"/>
      <c r="B66" s="15">
        <v>41627</v>
      </c>
      <c r="C66" s="16" t="s">
        <v>42</v>
      </c>
      <c r="D66" s="17">
        <v>40</v>
      </c>
      <c r="E66" s="20">
        <v>1648</v>
      </c>
      <c r="F66" s="21">
        <v>65920</v>
      </c>
      <c r="G66" s="3"/>
    </row>
    <row r="67" spans="1:7" ht="25.5" customHeight="1">
      <c r="A67" s="13" t="s">
        <v>29</v>
      </c>
      <c r="B67" s="15">
        <v>41611</v>
      </c>
      <c r="C67" s="16" t="s">
        <v>42</v>
      </c>
      <c r="D67" s="17">
        <v>40</v>
      </c>
      <c r="E67" s="20">
        <v>1639</v>
      </c>
      <c r="F67" s="21">
        <v>65560</v>
      </c>
      <c r="G67" s="3"/>
    </row>
    <row r="68" spans="1:7" ht="25.5" customHeight="1">
      <c r="A68" s="14"/>
      <c r="B68" s="15">
        <v>41619</v>
      </c>
      <c r="C68" s="16" t="s">
        <v>42</v>
      </c>
      <c r="D68" s="17">
        <v>40</v>
      </c>
      <c r="E68" s="20">
        <v>1644</v>
      </c>
      <c r="F68" s="21">
        <v>65760</v>
      </c>
      <c r="G68" s="3"/>
    </row>
    <row r="69" spans="1:7" ht="25.5" customHeight="1">
      <c r="A69" s="14"/>
      <c r="B69" s="15">
        <v>41631</v>
      </c>
      <c r="C69" s="16" t="s">
        <v>42</v>
      </c>
      <c r="D69" s="17">
        <v>40</v>
      </c>
      <c r="E69" s="20">
        <v>1650</v>
      </c>
      <c r="F69" s="21">
        <v>66000</v>
      </c>
      <c r="G69" s="3"/>
    </row>
    <row r="70" spans="1:7" ht="25.5" customHeight="1">
      <c r="A70" s="13" t="s">
        <v>30</v>
      </c>
      <c r="B70" s="15">
        <v>41619</v>
      </c>
      <c r="C70" s="16" t="s">
        <v>42</v>
      </c>
      <c r="D70" s="18">
        <v>64.476879999999994</v>
      </c>
      <c r="E70" s="20">
        <v>1644</v>
      </c>
      <c r="F70" s="21">
        <v>105999.99071999999</v>
      </c>
      <c r="G70" s="3"/>
    </row>
    <row r="71" spans="1:7" ht="25.5" customHeight="1">
      <c r="A71" s="14"/>
      <c r="B71" s="15">
        <v>41634</v>
      </c>
      <c r="C71" s="16" t="s">
        <v>42</v>
      </c>
      <c r="D71" s="18">
        <v>53.939300000000003</v>
      </c>
      <c r="E71" s="20">
        <v>1650</v>
      </c>
      <c r="F71" s="21">
        <v>88999.845000000001</v>
      </c>
      <c r="G71" s="3"/>
    </row>
    <row r="72" spans="1:7" ht="25.5" customHeight="1">
      <c r="A72" s="13" t="s">
        <v>31</v>
      </c>
      <c r="B72" s="15">
        <v>41614</v>
      </c>
      <c r="C72" s="16" t="s">
        <v>42</v>
      </c>
      <c r="D72" s="17">
        <v>40</v>
      </c>
      <c r="E72" s="20">
        <v>1639</v>
      </c>
      <c r="F72" s="21">
        <v>65560</v>
      </c>
      <c r="G72" s="3"/>
    </row>
    <row r="73" spans="1:7" ht="25.5" customHeight="1">
      <c r="A73" s="13"/>
      <c r="B73" s="15">
        <v>41634</v>
      </c>
      <c r="C73" s="16" t="s">
        <v>42</v>
      </c>
      <c r="D73" s="17">
        <v>60</v>
      </c>
      <c r="E73" s="20">
        <v>1650</v>
      </c>
      <c r="F73" s="21">
        <v>99000</v>
      </c>
      <c r="G73" s="3"/>
    </row>
    <row r="74" spans="1:7" ht="25.5" customHeight="1">
      <c r="A74" s="13" t="s">
        <v>32</v>
      </c>
      <c r="B74" s="15">
        <v>41625</v>
      </c>
      <c r="C74" s="16" t="s">
        <v>42</v>
      </c>
      <c r="D74" s="17">
        <v>75</v>
      </c>
      <c r="E74" s="20">
        <v>1648</v>
      </c>
      <c r="F74" s="21">
        <v>123600</v>
      </c>
      <c r="G74" s="3"/>
    </row>
    <row r="75" spans="1:7" ht="25.5" customHeight="1">
      <c r="A75" s="13" t="s">
        <v>33</v>
      </c>
      <c r="B75" s="15">
        <v>41611</v>
      </c>
      <c r="C75" s="16" t="s">
        <v>42</v>
      </c>
      <c r="D75" s="18">
        <v>42.708967999999999</v>
      </c>
      <c r="E75" s="20">
        <v>1639</v>
      </c>
      <c r="F75" s="21">
        <v>69999.998552000005</v>
      </c>
      <c r="G75" s="3"/>
    </row>
    <row r="76" spans="1:7" ht="25.5" customHeight="1">
      <c r="A76" s="13"/>
      <c r="B76" s="15">
        <v>41619</v>
      </c>
      <c r="C76" s="16" t="s">
        <v>42</v>
      </c>
      <c r="D76" s="18">
        <v>42.579075000000003</v>
      </c>
      <c r="E76" s="20">
        <v>1644</v>
      </c>
      <c r="F76" s="21">
        <v>69999.99930000001</v>
      </c>
      <c r="G76" s="3"/>
    </row>
    <row r="77" spans="1:7" ht="25.5" customHeight="1">
      <c r="A77" s="14"/>
      <c r="B77" s="15">
        <v>41631</v>
      </c>
      <c r="C77" s="16" t="s">
        <v>42</v>
      </c>
      <c r="D77" s="18">
        <v>53.939390000000003</v>
      </c>
      <c r="E77" s="20">
        <v>1650</v>
      </c>
      <c r="F77" s="21">
        <v>88999.993500000011</v>
      </c>
      <c r="G77" s="3"/>
    </row>
    <row r="78" spans="1:7" ht="25.5" customHeight="1">
      <c r="A78" s="13" t="s">
        <v>34</v>
      </c>
      <c r="B78" s="15">
        <v>41611</v>
      </c>
      <c r="C78" s="16" t="s">
        <v>42</v>
      </c>
      <c r="D78" s="17">
        <v>40</v>
      </c>
      <c r="E78" s="20">
        <v>1639</v>
      </c>
      <c r="F78" s="21">
        <v>65560</v>
      </c>
      <c r="G78" s="3"/>
    </row>
    <row r="79" spans="1:7" ht="25.5" customHeight="1">
      <c r="A79" s="14"/>
      <c r="B79" s="15">
        <v>41618</v>
      </c>
      <c r="C79" s="16" t="s">
        <v>42</v>
      </c>
      <c r="D79" s="17">
        <v>40</v>
      </c>
      <c r="E79" s="20">
        <v>1644</v>
      </c>
      <c r="F79" s="21">
        <v>65760</v>
      </c>
      <c r="G79" s="3"/>
    </row>
    <row r="80" spans="1:7" ht="25.5" customHeight="1">
      <c r="A80" s="14"/>
      <c r="B80" s="15">
        <v>41625</v>
      </c>
      <c r="C80" s="16" t="s">
        <v>42</v>
      </c>
      <c r="D80" s="17">
        <v>40</v>
      </c>
      <c r="E80" s="20">
        <v>1648</v>
      </c>
      <c r="F80" s="21">
        <v>65920</v>
      </c>
      <c r="G80" s="3"/>
    </row>
    <row r="81" spans="1:7" ht="25.5" customHeight="1">
      <c r="A81" s="14"/>
      <c r="B81" s="15">
        <v>41632</v>
      </c>
      <c r="C81" s="16" t="s">
        <v>42</v>
      </c>
      <c r="D81" s="17">
        <v>40</v>
      </c>
      <c r="E81" s="20">
        <v>1650</v>
      </c>
      <c r="F81" s="21">
        <v>66000</v>
      </c>
      <c r="G81" s="3"/>
    </row>
    <row r="82" spans="1:7" ht="25.5" customHeight="1">
      <c r="A82" s="14"/>
      <c r="B82" s="15">
        <v>41635</v>
      </c>
      <c r="C82" s="16" t="s">
        <v>42</v>
      </c>
      <c r="D82" s="17">
        <v>50</v>
      </c>
      <c r="E82" s="20">
        <v>1650</v>
      </c>
      <c r="F82" s="21">
        <v>82500</v>
      </c>
      <c r="G82" s="3"/>
    </row>
    <row r="83" spans="1:7" ht="25.5" customHeight="1">
      <c r="A83" s="13" t="s">
        <v>35</v>
      </c>
      <c r="B83" s="15">
        <v>41635</v>
      </c>
      <c r="C83" s="16" t="s">
        <v>42</v>
      </c>
      <c r="D83" s="18">
        <v>24.2424</v>
      </c>
      <c r="E83" s="20">
        <v>1650</v>
      </c>
      <c r="F83" s="21">
        <v>39999.96</v>
      </c>
      <c r="G83" s="3"/>
    </row>
    <row r="84" spans="1:7" ht="25.5" customHeight="1">
      <c r="A84" s="13" t="s">
        <v>36</v>
      </c>
      <c r="B84" s="15">
        <v>41617</v>
      </c>
      <c r="C84" s="16" t="s">
        <v>42</v>
      </c>
      <c r="D84" s="17">
        <v>40</v>
      </c>
      <c r="E84" s="20">
        <v>1644</v>
      </c>
      <c r="F84" s="21">
        <v>65760</v>
      </c>
      <c r="G84" s="3"/>
    </row>
    <row r="85" spans="1:7" ht="25.5" customHeight="1">
      <c r="A85" s="13"/>
      <c r="B85" s="15">
        <v>41635</v>
      </c>
      <c r="C85" s="16" t="s">
        <v>42</v>
      </c>
      <c r="D85" s="17">
        <v>30</v>
      </c>
      <c r="E85" s="20">
        <v>1650</v>
      </c>
      <c r="F85" s="21">
        <v>49500</v>
      </c>
      <c r="G85" s="3"/>
    </row>
    <row r="86" spans="1:7" ht="25.5" customHeight="1">
      <c r="A86" s="13" t="s">
        <v>37</v>
      </c>
      <c r="B86" s="15">
        <v>41632</v>
      </c>
      <c r="C86" s="16" t="s">
        <v>42</v>
      </c>
      <c r="D86" s="17">
        <v>56</v>
      </c>
      <c r="E86" s="20">
        <v>1650</v>
      </c>
      <c r="F86" s="21">
        <v>92400</v>
      </c>
      <c r="G86" s="3"/>
    </row>
    <row r="87" spans="1:7" ht="25.5" customHeight="1">
      <c r="A87" s="13" t="s">
        <v>38</v>
      </c>
      <c r="B87" s="15">
        <v>41614</v>
      </c>
      <c r="C87" s="16" t="s">
        <v>42</v>
      </c>
      <c r="D87" s="17">
        <v>36</v>
      </c>
      <c r="E87" s="20">
        <v>1639</v>
      </c>
      <c r="F87" s="21">
        <v>59004</v>
      </c>
      <c r="G87" s="3"/>
    </row>
    <row r="88" spans="1:7" ht="25.5" customHeight="1">
      <c r="A88" s="13"/>
      <c r="B88" s="15">
        <v>41634</v>
      </c>
      <c r="C88" s="16" t="s">
        <v>42</v>
      </c>
      <c r="D88" s="17">
        <v>25</v>
      </c>
      <c r="E88" s="20">
        <v>1650</v>
      </c>
      <c r="F88" s="21">
        <v>41250</v>
      </c>
      <c r="G88" s="3"/>
    </row>
    <row r="89" spans="1:7" ht="25.5" customHeight="1">
      <c r="A89" s="13" t="s">
        <v>39</v>
      </c>
      <c r="B89" s="15">
        <v>41632</v>
      </c>
      <c r="C89" s="16" t="s">
        <v>42</v>
      </c>
      <c r="D89" s="17">
        <v>37</v>
      </c>
      <c r="E89" s="20">
        <v>1650</v>
      </c>
      <c r="F89" s="21">
        <v>61050</v>
      </c>
      <c r="G89" s="3"/>
    </row>
    <row r="90" spans="1:7" ht="25.5" customHeight="1">
      <c r="A90" s="13" t="s">
        <v>40</v>
      </c>
      <c r="B90" s="15">
        <v>41622</v>
      </c>
      <c r="C90" s="16" t="s">
        <v>42</v>
      </c>
      <c r="D90" s="17">
        <v>70</v>
      </c>
      <c r="E90" s="20">
        <v>1644</v>
      </c>
      <c r="F90" s="21">
        <v>115080</v>
      </c>
      <c r="G90" s="3"/>
    </row>
    <row r="91" spans="1:7" ht="25.5" customHeight="1">
      <c r="A91" s="4"/>
      <c r="B91" s="5"/>
      <c r="C91" s="6" t="s">
        <v>7</v>
      </c>
      <c r="D91" s="12">
        <f>SUM(D5:D90)</f>
        <v>3997.6754990000004</v>
      </c>
      <c r="E91" s="7"/>
      <c r="F91" s="8">
        <f>SUM(F5:F90)</f>
        <v>6754007.5056600003</v>
      </c>
      <c r="G91" s="9"/>
    </row>
    <row r="92" spans="1:7">
      <c r="A92" s="10"/>
      <c r="B92" s="10"/>
      <c r="C92" s="10"/>
      <c r="D92" s="10"/>
      <c r="E92" s="10"/>
      <c r="F92" s="10"/>
      <c r="G92" s="10"/>
    </row>
    <row r="93" spans="1:7">
      <c r="A93" s="10"/>
      <c r="B93" s="10"/>
      <c r="C93" s="10"/>
      <c r="D93" s="10"/>
      <c r="E93" s="10"/>
      <c r="F93" s="10"/>
      <c r="G93" s="10"/>
    </row>
    <row r="94" spans="1:7">
      <c r="A94" s="10"/>
      <c r="B94" s="10"/>
      <c r="C94" s="10"/>
      <c r="D94" s="10"/>
      <c r="E94" s="10"/>
      <c r="F94" s="10"/>
      <c r="G94" s="10"/>
    </row>
    <row r="95" spans="1:7">
      <c r="A95" s="10"/>
      <c r="B95" s="10"/>
      <c r="C95" s="10"/>
      <c r="D95" s="10"/>
      <c r="E95" s="10"/>
      <c r="F95" s="10"/>
      <c r="G95" s="10"/>
    </row>
    <row r="96" spans="1:7">
      <c r="A96" s="10"/>
      <c r="B96" s="10"/>
      <c r="C96" s="10"/>
      <c r="D96" s="10"/>
      <c r="E96" s="10"/>
      <c r="F96" s="10"/>
      <c r="G96" s="10"/>
    </row>
    <row r="97" spans="1:7">
      <c r="A97" s="10"/>
      <c r="B97" s="10"/>
      <c r="C97" s="10"/>
      <c r="D97" s="10"/>
      <c r="E97" s="10"/>
      <c r="F97" s="10"/>
      <c r="G97" s="10"/>
    </row>
    <row r="98" spans="1:7">
      <c r="A98" s="10"/>
      <c r="B98" s="10"/>
      <c r="C98" s="10"/>
      <c r="D98" s="10"/>
      <c r="E98" s="10"/>
      <c r="F98" s="10"/>
      <c r="G98" s="10"/>
    </row>
    <row r="99" spans="1:7">
      <c r="A99" s="10"/>
      <c r="B99" s="10"/>
      <c r="C99" s="10"/>
      <c r="D99" s="10"/>
      <c r="E99" s="10"/>
      <c r="F99" s="10"/>
      <c r="G99" s="10"/>
    </row>
    <row r="100" spans="1:7">
      <c r="A100" s="10"/>
      <c r="B100" s="10"/>
      <c r="C100" s="10"/>
      <c r="D100" s="10"/>
      <c r="E100" s="10"/>
      <c r="F100" s="10"/>
      <c r="G100" s="10"/>
    </row>
    <row r="101" spans="1:7">
      <c r="A101" s="10"/>
      <c r="B101" s="10"/>
      <c r="C101" s="10"/>
      <c r="D101" s="10"/>
      <c r="E101" s="10"/>
      <c r="F101" s="10"/>
      <c r="G101" s="10"/>
    </row>
    <row r="102" spans="1:7">
      <c r="A102" s="10"/>
      <c r="B102" s="10"/>
      <c r="C102" s="10"/>
      <c r="D102" s="10"/>
      <c r="E102" s="10"/>
      <c r="F102" s="10"/>
      <c r="G102" s="10"/>
    </row>
    <row r="103" spans="1:7">
      <c r="A103" s="10"/>
      <c r="B103" s="10"/>
      <c r="C103" s="10"/>
      <c r="D103" s="10"/>
      <c r="E103" s="10"/>
      <c r="F103" s="10"/>
      <c r="G103" s="10"/>
    </row>
    <row r="104" spans="1:7">
      <c r="A104" s="10"/>
      <c r="B104" s="10"/>
      <c r="C104" s="10"/>
      <c r="D104" s="10"/>
      <c r="E104" s="10"/>
      <c r="F104" s="10"/>
      <c r="G104" s="10"/>
    </row>
    <row r="105" spans="1:7">
      <c r="A105" s="10"/>
      <c r="B105" s="10"/>
      <c r="C105" s="10"/>
      <c r="D105" s="10"/>
      <c r="E105" s="10"/>
      <c r="F105" s="10"/>
      <c r="G105" s="10"/>
    </row>
    <row r="106" spans="1:7">
      <c r="A106" s="10"/>
      <c r="B106" s="10"/>
      <c r="C106" s="10"/>
      <c r="D106" s="10"/>
      <c r="E106" s="10"/>
      <c r="F106" s="10"/>
      <c r="G106" s="10"/>
    </row>
    <row r="107" spans="1:7">
      <c r="A107" s="10"/>
      <c r="B107" s="10"/>
      <c r="C107" s="10"/>
      <c r="D107" s="10"/>
      <c r="E107" s="10"/>
      <c r="F107" s="10"/>
      <c r="G107" s="10"/>
    </row>
    <row r="108" spans="1:7">
      <c r="A108" s="10"/>
      <c r="B108" s="10"/>
      <c r="C108" s="10"/>
      <c r="D108" s="10"/>
      <c r="E108" s="10"/>
      <c r="F108" s="10"/>
      <c r="G108" s="10"/>
    </row>
    <row r="109" spans="1:7">
      <c r="A109" s="10"/>
      <c r="B109" s="10"/>
      <c r="C109" s="10"/>
      <c r="D109" s="10"/>
      <c r="E109" s="10"/>
      <c r="F109" s="10"/>
      <c r="G109" s="10"/>
    </row>
    <row r="110" spans="1:7">
      <c r="A110" s="10"/>
      <c r="B110" s="10"/>
      <c r="C110" s="10"/>
      <c r="D110" s="10"/>
      <c r="E110" s="10"/>
      <c r="F110" s="10"/>
      <c r="G110" s="10"/>
    </row>
    <row r="111" spans="1:7">
      <c r="A111" s="10"/>
      <c r="B111" s="10"/>
      <c r="C111" s="10"/>
      <c r="D111" s="10"/>
      <c r="E111" s="10"/>
      <c r="F111" s="10"/>
      <c r="G111" s="10"/>
    </row>
    <row r="112" spans="1:7">
      <c r="A112" s="10"/>
      <c r="B112" s="10"/>
      <c r="C112" s="10"/>
      <c r="D112" s="10"/>
      <c r="E112" s="10"/>
      <c r="F112" s="10"/>
      <c r="G112" s="10"/>
    </row>
    <row r="113" spans="1:7">
      <c r="A113" s="10"/>
      <c r="B113" s="10"/>
      <c r="C113" s="10"/>
      <c r="D113" s="10"/>
      <c r="E113" s="10"/>
      <c r="F113" s="10"/>
      <c r="G113" s="10"/>
    </row>
    <row r="114" spans="1:7">
      <c r="A114" s="10"/>
      <c r="B114" s="10"/>
      <c r="C114" s="10"/>
      <c r="D114" s="10"/>
      <c r="E114" s="10"/>
      <c r="F114" s="10"/>
      <c r="G114" s="10"/>
    </row>
    <row r="115" spans="1:7">
      <c r="A115" s="10"/>
      <c r="B115" s="10"/>
      <c r="C115" s="10"/>
      <c r="D115" s="10"/>
      <c r="E115" s="10"/>
      <c r="F115" s="10"/>
      <c r="G115" s="10"/>
    </row>
    <row r="116" spans="1:7">
      <c r="A116" s="10"/>
      <c r="B116" s="10"/>
      <c r="C116" s="10"/>
      <c r="D116" s="10"/>
      <c r="E116" s="10"/>
      <c r="F116" s="10"/>
      <c r="G116" s="10"/>
    </row>
    <row r="117" spans="1:7">
      <c r="A117" s="10"/>
      <c r="B117" s="10"/>
      <c r="C117" s="10"/>
      <c r="D117" s="10"/>
      <c r="E117" s="10"/>
      <c r="F117" s="10"/>
      <c r="G117" s="10"/>
    </row>
    <row r="118" spans="1:7">
      <c r="A118" s="10"/>
      <c r="B118" s="10"/>
      <c r="C118" s="10"/>
      <c r="D118" s="10"/>
      <c r="E118" s="10"/>
      <c r="F118" s="10"/>
      <c r="G118" s="10"/>
    </row>
    <row r="119" spans="1:7">
      <c r="A119" s="10"/>
      <c r="B119" s="10"/>
      <c r="C119" s="10"/>
      <c r="D119" s="10"/>
      <c r="E119" s="10"/>
      <c r="F119" s="10"/>
      <c r="G119" s="10"/>
    </row>
    <row r="120" spans="1:7">
      <c r="A120" s="10"/>
      <c r="B120" s="10"/>
      <c r="C120" s="10"/>
      <c r="D120" s="10"/>
      <c r="E120" s="10"/>
      <c r="F120" s="10"/>
      <c r="G120" s="10"/>
    </row>
    <row r="121" spans="1:7">
      <c r="A121" s="10"/>
      <c r="B121" s="10"/>
      <c r="C121" s="10"/>
      <c r="D121" s="10"/>
      <c r="E121" s="10"/>
      <c r="F121" s="10"/>
      <c r="G121" s="10"/>
    </row>
    <row r="122" spans="1:7">
      <c r="A122" s="10"/>
      <c r="B122" s="10"/>
      <c r="C122" s="10"/>
      <c r="D122" s="10"/>
      <c r="E122" s="10"/>
      <c r="F122" s="10"/>
      <c r="G122" s="10"/>
    </row>
    <row r="123" spans="1:7">
      <c r="A123" s="10"/>
      <c r="B123" s="10"/>
      <c r="C123" s="10"/>
      <c r="D123" s="10"/>
      <c r="E123" s="10"/>
      <c r="F123" s="10"/>
      <c r="G123" s="10"/>
    </row>
    <row r="124" spans="1:7">
      <c r="A124" s="10"/>
      <c r="B124" s="10"/>
      <c r="C124" s="10"/>
      <c r="D124" s="10"/>
      <c r="E124" s="10"/>
      <c r="F124" s="10"/>
      <c r="G124" s="10"/>
    </row>
    <row r="125" spans="1:7">
      <c r="A125" s="10"/>
      <c r="B125" s="10"/>
      <c r="C125" s="10"/>
      <c r="D125" s="10"/>
      <c r="E125" s="10"/>
      <c r="F125" s="10"/>
      <c r="G125" s="10"/>
    </row>
    <row r="126" spans="1:7">
      <c r="A126" s="10"/>
      <c r="B126" s="10"/>
      <c r="C126" s="10"/>
      <c r="D126" s="10"/>
      <c r="E126" s="10"/>
      <c r="F126" s="10"/>
      <c r="G126" s="10"/>
    </row>
    <row r="127" spans="1:7">
      <c r="A127" s="10"/>
      <c r="B127" s="10"/>
      <c r="C127" s="10"/>
      <c r="D127" s="10"/>
      <c r="E127" s="10"/>
      <c r="F127" s="10"/>
      <c r="G127" s="10"/>
    </row>
    <row r="128" spans="1:7">
      <c r="A128" s="10"/>
      <c r="B128" s="10"/>
      <c r="C128" s="10"/>
      <c r="D128" s="10"/>
      <c r="E128" s="10"/>
      <c r="F128" s="10"/>
      <c r="G128" s="10"/>
    </row>
    <row r="129" spans="1:7">
      <c r="A129" s="10"/>
      <c r="B129" s="10"/>
      <c r="C129" s="10"/>
      <c r="D129" s="10"/>
      <c r="E129" s="10"/>
      <c r="F129" s="10"/>
      <c r="G129" s="10"/>
    </row>
    <row r="130" spans="1:7">
      <c r="A130" s="10"/>
      <c r="B130" s="10"/>
      <c r="C130" s="10"/>
      <c r="D130" s="10"/>
      <c r="E130" s="10"/>
      <c r="F130" s="10"/>
      <c r="G130" s="10"/>
    </row>
    <row r="131" spans="1:7">
      <c r="A131" s="10"/>
      <c r="B131" s="10"/>
      <c r="C131" s="10"/>
      <c r="D131" s="10"/>
      <c r="E131" s="10"/>
      <c r="F131" s="10"/>
      <c r="G131" s="10"/>
    </row>
    <row r="132" spans="1:7">
      <c r="A132" s="10"/>
      <c r="B132" s="10"/>
      <c r="C132" s="10"/>
      <c r="D132" s="10"/>
      <c r="E132" s="10"/>
      <c r="F132" s="10"/>
      <c r="G132" s="10"/>
    </row>
    <row r="133" spans="1:7">
      <c r="A133" s="10"/>
      <c r="B133" s="10"/>
      <c r="C133" s="10"/>
      <c r="D133" s="10"/>
      <c r="E133" s="10"/>
      <c r="F133" s="10"/>
      <c r="G133" s="10"/>
    </row>
    <row r="134" spans="1:7">
      <c r="A134" s="10"/>
      <c r="B134" s="10"/>
      <c r="C134" s="10"/>
      <c r="D134" s="10"/>
      <c r="E134" s="10"/>
      <c r="F134" s="10"/>
      <c r="G134" s="10"/>
    </row>
    <row r="135" spans="1:7">
      <c r="A135" s="10"/>
      <c r="B135" s="10"/>
      <c r="C135" s="10"/>
      <c r="D135" s="10"/>
      <c r="E135" s="10"/>
      <c r="F135" s="10"/>
      <c r="G135" s="10"/>
    </row>
    <row r="136" spans="1:7">
      <c r="A136" s="10"/>
      <c r="B136" s="10"/>
      <c r="C136" s="10"/>
      <c r="D136" s="10"/>
      <c r="E136" s="10"/>
      <c r="F136" s="10"/>
      <c r="G136" s="10"/>
    </row>
    <row r="137" spans="1:7">
      <c r="A137" s="10"/>
      <c r="B137" s="10"/>
      <c r="C137" s="10"/>
      <c r="D137" s="10"/>
      <c r="E137" s="10"/>
      <c r="F137" s="10"/>
      <c r="G137" s="10"/>
    </row>
    <row r="138" spans="1:7">
      <c r="A138" s="10"/>
      <c r="B138" s="10"/>
      <c r="C138" s="10"/>
      <c r="D138" s="10"/>
      <c r="E138" s="10"/>
      <c r="F138" s="10"/>
      <c r="G138" s="10"/>
    </row>
    <row r="139" spans="1:7">
      <c r="A139" s="10"/>
      <c r="B139" s="10"/>
      <c r="C139" s="10"/>
      <c r="D139" s="10"/>
      <c r="E139" s="10"/>
      <c r="F139" s="10"/>
      <c r="G139" s="10"/>
    </row>
    <row r="140" spans="1:7">
      <c r="A140" s="10"/>
      <c r="B140" s="10"/>
      <c r="C140" s="10"/>
      <c r="D140" s="10"/>
      <c r="E140" s="10"/>
      <c r="F140" s="10"/>
      <c r="G140" s="10"/>
    </row>
    <row r="141" spans="1:7">
      <c r="A141" s="10"/>
      <c r="B141" s="10"/>
      <c r="C141" s="10"/>
      <c r="D141" s="10"/>
      <c r="E141" s="10"/>
      <c r="F141" s="10"/>
      <c r="G141" s="10"/>
    </row>
    <row r="142" spans="1:7">
      <c r="A142" s="10"/>
      <c r="B142" s="10"/>
      <c r="C142" s="10"/>
      <c r="D142" s="10"/>
      <c r="E142" s="10"/>
      <c r="F142" s="10"/>
      <c r="G142" s="10"/>
    </row>
    <row r="143" spans="1:7">
      <c r="A143" s="10"/>
      <c r="B143" s="10"/>
      <c r="C143" s="10"/>
      <c r="D143" s="10"/>
      <c r="E143" s="10"/>
      <c r="F143" s="10"/>
      <c r="G143" s="10"/>
    </row>
    <row r="144" spans="1:7">
      <c r="A144" s="10"/>
      <c r="B144" s="10"/>
      <c r="C144" s="10"/>
      <c r="D144" s="10"/>
      <c r="E144" s="10"/>
      <c r="F144" s="10"/>
      <c r="G144" s="10"/>
    </row>
    <row r="145" spans="1:7">
      <c r="A145" s="10"/>
      <c r="B145" s="10"/>
      <c r="C145" s="10"/>
      <c r="D145" s="10"/>
      <c r="E145" s="10"/>
      <c r="F145" s="10"/>
      <c r="G145" s="10"/>
    </row>
    <row r="146" spans="1:7">
      <c r="A146" s="10"/>
      <c r="B146" s="10"/>
      <c r="C146" s="10"/>
      <c r="D146" s="10"/>
      <c r="E146" s="10"/>
      <c r="F146" s="10"/>
      <c r="G146" s="10"/>
    </row>
    <row r="147" spans="1:7">
      <c r="A147" s="10"/>
      <c r="B147" s="10"/>
      <c r="C147" s="10"/>
      <c r="D147" s="10"/>
      <c r="E147" s="10"/>
      <c r="F147" s="10"/>
      <c r="G147" s="10"/>
    </row>
    <row r="148" spans="1:7">
      <c r="A148" s="10"/>
      <c r="B148" s="10"/>
      <c r="C148" s="10"/>
      <c r="D148" s="10"/>
      <c r="E148" s="10"/>
      <c r="F148" s="10"/>
      <c r="G148" s="10"/>
    </row>
    <row r="149" spans="1:7">
      <c r="A149" s="10"/>
      <c r="B149" s="10"/>
      <c r="C149" s="10"/>
      <c r="D149" s="10"/>
      <c r="E149" s="10"/>
      <c r="F149" s="10"/>
      <c r="G149" s="10"/>
    </row>
    <row r="150" spans="1:7">
      <c r="A150" s="10"/>
      <c r="B150" s="10"/>
      <c r="C150" s="10"/>
      <c r="D150" s="10"/>
      <c r="E150" s="10"/>
      <c r="F150" s="10"/>
      <c r="G150" s="10"/>
    </row>
    <row r="151" spans="1:7">
      <c r="A151" s="10"/>
      <c r="B151" s="10"/>
      <c r="C151" s="10"/>
      <c r="D151" s="10"/>
      <c r="E151" s="10"/>
      <c r="F151" s="10"/>
      <c r="G151" s="10"/>
    </row>
    <row r="152" spans="1:7">
      <c r="A152" s="10"/>
      <c r="B152" s="10"/>
      <c r="C152" s="10"/>
      <c r="D152" s="10"/>
      <c r="E152" s="10"/>
      <c r="F152" s="10"/>
      <c r="G152" s="10"/>
    </row>
    <row r="153" spans="1:7">
      <c r="A153" s="10"/>
      <c r="B153" s="10"/>
      <c r="C153" s="10"/>
      <c r="D153" s="10"/>
      <c r="E153" s="10"/>
      <c r="F153" s="10"/>
      <c r="G153" s="10"/>
    </row>
    <row r="154" spans="1:7">
      <c r="A154" s="10"/>
      <c r="B154" s="10"/>
      <c r="C154" s="10"/>
      <c r="D154" s="10"/>
      <c r="E154" s="10"/>
      <c r="F154" s="10"/>
      <c r="G154" s="10"/>
    </row>
    <row r="155" spans="1:7">
      <c r="A155" s="10"/>
      <c r="B155" s="10"/>
      <c r="C155" s="10"/>
      <c r="D155" s="10"/>
      <c r="E155" s="10"/>
      <c r="F155" s="10"/>
      <c r="G155" s="10"/>
    </row>
    <row r="156" spans="1:7">
      <c r="A156" s="10"/>
      <c r="B156" s="10"/>
      <c r="C156" s="10"/>
      <c r="D156" s="10"/>
      <c r="E156" s="10"/>
      <c r="F156" s="10"/>
      <c r="G156" s="10"/>
    </row>
    <row r="157" spans="1:7">
      <c r="A157" s="10"/>
      <c r="B157" s="10"/>
      <c r="C157" s="10"/>
      <c r="D157" s="10"/>
      <c r="E157" s="10"/>
      <c r="F157" s="10"/>
      <c r="G157" s="10"/>
    </row>
    <row r="158" spans="1:7">
      <c r="A158" s="10"/>
      <c r="B158" s="10"/>
      <c r="C158" s="10"/>
      <c r="D158" s="10"/>
      <c r="E158" s="10"/>
      <c r="F158" s="10"/>
      <c r="G158" s="10"/>
    </row>
    <row r="159" spans="1:7">
      <c r="A159" s="10"/>
      <c r="B159" s="10"/>
      <c r="C159" s="10"/>
      <c r="D159" s="10"/>
      <c r="E159" s="10"/>
      <c r="F159" s="10"/>
      <c r="G159" s="10"/>
    </row>
    <row r="160" spans="1:7">
      <c r="A160" s="10"/>
      <c r="B160" s="10"/>
      <c r="C160" s="10"/>
      <c r="D160" s="10"/>
      <c r="E160" s="10"/>
      <c r="F160" s="10"/>
      <c r="G160" s="10"/>
    </row>
    <row r="161" spans="1:7">
      <c r="A161" s="10"/>
      <c r="B161" s="10"/>
      <c r="C161" s="10"/>
      <c r="D161" s="10"/>
      <c r="E161" s="10"/>
      <c r="F161" s="10"/>
      <c r="G161" s="10"/>
    </row>
    <row r="162" spans="1:7">
      <c r="A162" s="10"/>
      <c r="B162" s="10"/>
      <c r="C162" s="10"/>
      <c r="D162" s="10"/>
      <c r="E162" s="10"/>
      <c r="F162" s="10"/>
      <c r="G162" s="10"/>
    </row>
    <row r="163" spans="1:7">
      <c r="A163" s="10"/>
      <c r="B163" s="10"/>
      <c r="C163" s="10"/>
      <c r="D163" s="10"/>
      <c r="E163" s="10"/>
      <c r="F163" s="10"/>
      <c r="G163" s="10"/>
    </row>
    <row r="164" spans="1:7">
      <c r="A164" s="10"/>
      <c r="B164" s="10"/>
      <c r="C164" s="10"/>
      <c r="D164" s="10"/>
      <c r="E164" s="10"/>
      <c r="F164" s="10"/>
      <c r="G164" s="10"/>
    </row>
    <row r="165" spans="1:7">
      <c r="A165" s="10"/>
      <c r="B165" s="10"/>
      <c r="C165" s="10"/>
      <c r="D165" s="10"/>
      <c r="E165" s="10"/>
      <c r="F165" s="10"/>
      <c r="G165" s="10"/>
    </row>
  </sheetData>
  <mergeCells count="2">
    <mergeCell ref="A1:G1"/>
    <mergeCell ref="A2:G2"/>
  </mergeCells>
  <phoneticPr fontId="3" type="noConversion"/>
  <pageMargins left="0.76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E9"/>
  <sheetViews>
    <sheetView workbookViewId="0">
      <selection activeCell="B22" sqref="B22"/>
    </sheetView>
  </sheetViews>
  <sheetFormatPr defaultRowHeight="16.5"/>
  <cols>
    <col min="1" max="1" width="13.125" customWidth="1"/>
    <col min="2" max="5" width="15.625" customWidth="1"/>
  </cols>
  <sheetData>
    <row r="1" spans="1:5" ht="35.25" customHeight="1">
      <c r="A1" s="32" t="s">
        <v>43</v>
      </c>
      <c r="B1" s="32"/>
      <c r="C1" s="32"/>
      <c r="D1" s="32"/>
      <c r="E1" s="32"/>
    </row>
    <row r="2" spans="1:5" ht="26.25" customHeight="1">
      <c r="A2" s="22"/>
      <c r="B2" s="33" t="s">
        <v>44</v>
      </c>
      <c r="C2" s="33"/>
      <c r="D2" s="33" t="s">
        <v>45</v>
      </c>
      <c r="E2" s="33"/>
    </row>
    <row r="3" spans="1:5" ht="26.25" customHeight="1">
      <c r="A3" s="23"/>
      <c r="B3" s="24" t="s">
        <v>46</v>
      </c>
      <c r="C3" s="24" t="s">
        <v>47</v>
      </c>
      <c r="D3" s="24" t="s">
        <v>46</v>
      </c>
      <c r="E3" s="24" t="s">
        <v>47</v>
      </c>
    </row>
    <row r="4" spans="1:5" ht="26.25" customHeight="1">
      <c r="A4" s="25">
        <v>41610</v>
      </c>
      <c r="B4" s="26">
        <v>1875.72</v>
      </c>
      <c r="C4" s="27">
        <v>1690.06</v>
      </c>
      <c r="D4" s="28">
        <v>1818</v>
      </c>
      <c r="E4" s="28">
        <f t="shared" ref="E4:E8" si="0">+C4*96.99%</f>
        <v>1639.1891939999998</v>
      </c>
    </row>
    <row r="5" spans="1:5" ht="26.25" customHeight="1">
      <c r="A5" s="25">
        <v>41617</v>
      </c>
      <c r="B5" s="26">
        <v>1878.52</v>
      </c>
      <c r="C5" s="27">
        <v>1695.63</v>
      </c>
      <c r="D5" s="28">
        <v>1821</v>
      </c>
      <c r="E5" s="28">
        <v>1644</v>
      </c>
    </row>
    <row r="6" spans="1:5" ht="26.25" customHeight="1">
      <c r="A6" s="25">
        <v>41624</v>
      </c>
      <c r="B6" s="26">
        <v>1881.37</v>
      </c>
      <c r="C6" s="27">
        <v>1699.72</v>
      </c>
      <c r="D6" s="28">
        <v>1824</v>
      </c>
      <c r="E6" s="28">
        <v>1648</v>
      </c>
    </row>
    <row r="7" spans="1:5" ht="26.25" customHeight="1">
      <c r="A7" s="25">
        <v>41631</v>
      </c>
      <c r="B7" s="26">
        <v>1883.06</v>
      </c>
      <c r="C7" s="27">
        <v>1701.59</v>
      </c>
      <c r="D7" s="28">
        <f t="shared" ref="D7" si="1">+B7*96.99%</f>
        <v>1826.3798939999999</v>
      </c>
      <c r="E7" s="28">
        <f t="shared" si="0"/>
        <v>1650.3721409999998</v>
      </c>
    </row>
    <row r="8" spans="1:5" ht="26.25" customHeight="1">
      <c r="A8" s="25">
        <v>41638</v>
      </c>
      <c r="B8" s="26">
        <v>1884.66</v>
      </c>
      <c r="C8" s="27">
        <v>1703.38</v>
      </c>
      <c r="D8" s="28">
        <v>1827</v>
      </c>
      <c r="E8" s="28">
        <f t="shared" si="0"/>
        <v>1652.108262</v>
      </c>
    </row>
    <row r="9" spans="1:5">
      <c r="A9" s="29"/>
      <c r="B9" s="29"/>
      <c r="C9" s="29"/>
      <c r="D9" s="29"/>
      <c r="E9" s="29"/>
    </row>
  </sheetData>
  <mergeCells count="3">
    <mergeCell ref="A1:E1"/>
    <mergeCell ref="B2:C2"/>
    <mergeCell ref="D2:E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12월 청구내역</vt:lpstr>
      <vt:lpstr>단가내역</vt:lpstr>
      <vt:lpstr>Sheet3</vt:lpstr>
      <vt:lpstr>'12월 청구내역'!Print_Titles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2014-01-20T06:18:46Z</cp:lastPrinted>
  <dcterms:created xsi:type="dcterms:W3CDTF">2013-12-30T06:52:54Z</dcterms:created>
  <dcterms:modified xsi:type="dcterms:W3CDTF">2014-01-20T06:18:49Z</dcterms:modified>
</cp:coreProperties>
</file>