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8" i="1"/>
  <c r="I9" s="1"/>
  <c r="I10" s="1"/>
  <c r="I11" s="1"/>
  <c r="I12" s="1"/>
  <c r="G8"/>
  <c r="G9" s="1"/>
  <c r="G10" s="1"/>
  <c r="G11" s="1"/>
  <c r="G12" s="1"/>
  <c r="I7"/>
  <c r="G7"/>
</calcChain>
</file>

<file path=xl/sharedStrings.xml><?xml version="1.0" encoding="utf-8"?>
<sst xmlns="http://schemas.openxmlformats.org/spreadsheetml/2006/main" count="129" uniqueCount="81">
  <si>
    <t>허가
번호</t>
  </si>
  <si>
    <t>점용자</t>
  </si>
  <si>
    <t>점용지</t>
  </si>
  <si>
    <t>면적(㎡)</t>
  </si>
  <si>
    <t>목         적</t>
  </si>
  <si>
    <t>기               간</t>
  </si>
  <si>
    <t>성    명</t>
  </si>
  <si>
    <t>주         소</t>
  </si>
  <si>
    <t>∼</t>
  </si>
  <si>
    <t>정압기</t>
  </si>
  <si>
    <t>공원녹지 점용허가 현황</t>
  </si>
  <si>
    <t>18-1</t>
    <phoneticPr fontId="6" type="noConversion"/>
  </si>
  <si>
    <t>18-2</t>
    <phoneticPr fontId="6" type="noConversion"/>
  </si>
  <si>
    <t>18-3</t>
    <phoneticPr fontId="6" type="noConversion"/>
  </si>
  <si>
    <t>18-4</t>
    <phoneticPr fontId="6" type="noConversion"/>
  </si>
  <si>
    <t>18-5</t>
    <phoneticPr fontId="6" type="noConversion"/>
  </si>
  <si>
    <t>18-6</t>
    <phoneticPr fontId="6" type="noConversion"/>
  </si>
  <si>
    <t>18-7</t>
    <phoneticPr fontId="6" type="noConversion"/>
  </si>
  <si>
    <t>18-8</t>
    <phoneticPr fontId="6" type="noConversion"/>
  </si>
  <si>
    <t>18-9</t>
    <phoneticPr fontId="6" type="noConversion"/>
  </si>
  <si>
    <t>18-10</t>
    <phoneticPr fontId="6" type="noConversion"/>
  </si>
  <si>
    <t>18-11</t>
    <phoneticPr fontId="6" type="noConversion"/>
  </si>
  <si>
    <t>17-11</t>
    <phoneticPr fontId="6" type="noConversion"/>
  </si>
  <si>
    <t>삼천리도시가스</t>
    <phoneticPr fontId="6" type="noConversion"/>
  </si>
  <si>
    <t>인천 남구 아암대로227번길 70-52</t>
    <phoneticPr fontId="6" type="noConversion"/>
  </si>
  <si>
    <t>남구청 문화예술과장</t>
    <phoneticPr fontId="6" type="noConversion"/>
  </si>
  <si>
    <t>인천 남구 독정이로95</t>
    <phoneticPr fontId="6" type="noConversion"/>
  </si>
  <si>
    <t>남인천방송㈜</t>
    <phoneticPr fontId="6" type="noConversion"/>
  </si>
  <si>
    <t>인천 남구 주안서로 14</t>
    <phoneticPr fontId="6" type="noConversion"/>
  </si>
  <si>
    <t>㈜경인방송</t>
    <phoneticPr fontId="6" type="noConversion"/>
  </si>
  <si>
    <t>인천 남구 아암대로287번길 7</t>
    <phoneticPr fontId="6" type="noConversion"/>
  </si>
  <si>
    <t>삼형텔레콤</t>
    <phoneticPr fontId="6" type="noConversion"/>
  </si>
  <si>
    <t xml:space="preserve">인천 남구 장천로58번길 14 </t>
    <phoneticPr fontId="6" type="noConversion"/>
  </si>
  <si>
    <t>한국환경공단 이사장</t>
    <phoneticPr fontId="6" type="noConversion"/>
  </si>
  <si>
    <t>서울 강남구 봉은사로446
올림푸스타워6층</t>
    <phoneticPr fontId="6" type="noConversion"/>
  </si>
  <si>
    <t>주인공원
(숭의4동 31-8)</t>
  </si>
  <si>
    <t>수봉공원
(숭의4동 9-1)</t>
  </si>
  <si>
    <t>수봉공원
(도화1동 597-126)</t>
  </si>
  <si>
    <t>수봉공원
(도화1동 597-171,172)</t>
  </si>
  <si>
    <t>주안공원
(주안1동 281)</t>
  </si>
  <si>
    <t>동화공원
(도화1동 460)</t>
  </si>
  <si>
    <t>용정공원
(용현동 612-7)</t>
    <phoneticPr fontId="6" type="noConversion"/>
  </si>
  <si>
    <t>수봉공원
(도화1동 산60-8)</t>
    <phoneticPr fontId="6" type="noConversion"/>
  </si>
  <si>
    <t>수봉공원
(주안동 660-241)</t>
    <phoneticPr fontId="6" type="noConversion"/>
  </si>
  <si>
    <t>주인공원
(숭의동 440-1,440-3)</t>
    <phoneticPr fontId="6" type="noConversion"/>
  </si>
  <si>
    <t>노적공원
(학익동712)</t>
    <phoneticPr fontId="6" type="noConversion"/>
  </si>
  <si>
    <t>가스관로매설</t>
  </si>
  <si>
    <t>'18.01.01.</t>
    <phoneticPr fontId="6" type="noConversion"/>
  </si>
  <si>
    <t>'18.12.31.</t>
    <phoneticPr fontId="6" type="noConversion"/>
  </si>
  <si>
    <t>마을박물관</t>
    <phoneticPr fontId="6" type="noConversion"/>
  </si>
  <si>
    <t>~</t>
    <phoneticPr fontId="6" type="noConversion"/>
  </si>
  <si>
    <t>공중파수신안테나</t>
    <phoneticPr fontId="6" type="noConversion"/>
  </si>
  <si>
    <t>FM방송 송신탑</t>
    <phoneticPr fontId="6" type="noConversion"/>
  </si>
  <si>
    <t>케이블 지중관로</t>
    <phoneticPr fontId="6" type="noConversion"/>
  </si>
  <si>
    <t>지하수관정 및 정화시스템</t>
    <phoneticPr fontId="6" type="noConversion"/>
  </si>
  <si>
    <t>'17.03.01.</t>
    <phoneticPr fontId="6" type="noConversion"/>
  </si>
  <si>
    <t>'19.12.30.</t>
    <phoneticPr fontId="6" type="noConversion"/>
  </si>
  <si>
    <t>삼천리</t>
    <phoneticPr fontId="6" type="noConversion"/>
  </si>
  <si>
    <t>인천 남구 아암대로 227번길 70-52</t>
    <phoneticPr fontId="6" type="noConversion"/>
  </si>
  <si>
    <t>남구 용현동 664-7
용현학익2-1 완충녹지3</t>
    <phoneticPr fontId="6" type="noConversion"/>
  </si>
  <si>
    <t>도시가스 구조물 및 지하매설물</t>
    <phoneticPr fontId="6" type="noConversion"/>
  </si>
  <si>
    <t>한국전력공사</t>
    <phoneticPr fontId="6" type="noConversion"/>
  </si>
  <si>
    <t>인천 부평구 주부토로 246</t>
    <phoneticPr fontId="6" type="noConversion"/>
  </si>
  <si>
    <t>남구 용현동 666-1외5
용현학익2-1완충녹지</t>
    <phoneticPr fontId="6" type="noConversion"/>
  </si>
  <si>
    <t>지중전력설비</t>
    <phoneticPr fontId="6" type="noConversion"/>
  </si>
  <si>
    <t>인천종합에너지</t>
    <phoneticPr fontId="6" type="noConversion"/>
  </si>
  <si>
    <t>인천 연수구 아카데미로51번길 37</t>
    <phoneticPr fontId="6" type="noConversion"/>
  </si>
  <si>
    <t>남구 용현동 664-6, 664-7
용현학익2-1 완충녹지3</t>
    <phoneticPr fontId="6" type="noConversion"/>
  </si>
  <si>
    <t>열수송관 매설</t>
    <phoneticPr fontId="6" type="noConversion"/>
  </si>
  <si>
    <t>엔에이치디㈜</t>
    <phoneticPr fontId="6" type="noConversion"/>
  </si>
  <si>
    <t>경기도 파주시 파주로72(문발동)</t>
    <phoneticPr fontId="6" type="noConversion"/>
  </si>
  <si>
    <t>남구 관교동 497-9
관교녹지</t>
    <phoneticPr fontId="6" type="noConversion"/>
  </si>
  <si>
    <t>녹지를 가로지르는 진출입로</t>
    <phoneticPr fontId="6" type="noConversion"/>
  </si>
  <si>
    <t>㈜삼호</t>
    <phoneticPr fontId="6" type="noConversion"/>
  </si>
  <si>
    <t>인천 남동구 미래로 14(구월동)</t>
    <phoneticPr fontId="6" type="noConversion"/>
  </si>
  <si>
    <t>남구 용현동664-2
용현학익2-1 완충녹지</t>
    <phoneticPr fontId="6" type="noConversion"/>
  </si>
  <si>
    <t>임시전주 및 선하지</t>
    <phoneticPr fontId="6" type="noConversion"/>
  </si>
  <si>
    <t>창대교회</t>
    <phoneticPr fontId="6" type="noConversion"/>
  </si>
  <si>
    <t>인천 남구 미추홀대로 482(문학동)</t>
    <phoneticPr fontId="6" type="noConversion"/>
  </si>
  <si>
    <t>남구 문학동 329-8
문학녹지</t>
    <phoneticPr fontId="6" type="noConversion"/>
  </si>
  <si>
    <t>한전 인입선 관로 매설</t>
    <phoneticPr fontId="6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</si>
</sst>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&quot;'&quot;yy&quot;.&quot;\ mm&quot;.&quot;\ dd&quot;.&quot;"/>
    <numFmt numFmtId="177" formatCode="_-* #,##0.00_-;\-* #,##0.00_-;_-* &quot;-&quot;_-;_-@_-"/>
    <numFmt numFmtId="178" formatCode="_-* #,##0.000_-;\-* #,##0.00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Continuous" vertical="center"/>
    </xf>
    <xf numFmtId="49" fontId="4" fillId="0" borderId="0" xfId="1" applyNumberFormat="1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77" fontId="2" fillId="0" borderId="5" xfId="2" applyNumberFormat="1" applyFont="1" applyFill="1" applyBorder="1" applyAlignment="1" applyProtection="1">
      <alignment vertical="center"/>
      <protection locked="0"/>
    </xf>
    <xf numFmtId="0" fontId="2" fillId="0" borderId="5" xfId="0" applyFont="1" applyFill="1" applyBorder="1" applyAlignment="1" applyProtection="1">
      <alignment vertical="center" wrapText="1"/>
      <protection locked="0"/>
    </xf>
    <xf numFmtId="176" fontId="3" fillId="0" borderId="7" xfId="0" quotePrefix="1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176" fontId="3" fillId="0" borderId="9" xfId="0" quotePrefix="1" applyNumberFormat="1" applyFont="1" applyBorder="1" applyAlignment="1">
      <alignment horizontal="center" vertical="center" shrinkToFit="1"/>
    </xf>
    <xf numFmtId="177" fontId="2" fillId="0" borderId="1" xfId="2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176" fontId="3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shrinkToFit="1"/>
    </xf>
    <xf numFmtId="178" fontId="2" fillId="0" borderId="1" xfId="2" applyNumberFormat="1" applyFont="1" applyFill="1" applyBorder="1" applyAlignment="1" applyProtection="1">
      <alignment vertical="center"/>
      <protection locked="0"/>
    </xf>
    <xf numFmtId="41" fontId="2" fillId="0" borderId="1" xfId="2" applyNumberFormat="1" applyFont="1" applyFill="1" applyBorder="1" applyAlignment="1" applyProtection="1">
      <alignment vertical="center"/>
      <protection locked="0"/>
    </xf>
    <xf numFmtId="176" fontId="3" fillId="0" borderId="3" xfId="0" quotePrefix="1" applyNumberFormat="1" applyFont="1" applyBorder="1" applyAlignment="1">
      <alignment horizontal="center" vertical="center" shrinkToFit="1"/>
    </xf>
    <xf numFmtId="176" fontId="3" fillId="0" borderId="2" xfId="0" quotePrefix="1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177" fontId="3" fillId="0" borderId="5" xfId="2" applyNumberFormat="1" applyFont="1" applyBorder="1" applyAlignment="1">
      <alignment vertical="center"/>
    </xf>
    <xf numFmtId="177" fontId="3" fillId="0" borderId="1" xfId="2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7" fontId="3" fillId="0" borderId="1" xfId="2" applyNumberFormat="1" applyFont="1" applyBorder="1" applyAlignment="1">
      <alignment vertical="center"/>
    </xf>
    <xf numFmtId="178" fontId="3" fillId="0" borderId="1" xfId="2" applyNumberFormat="1" applyFont="1" applyBorder="1" applyAlignment="1">
      <alignment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3"/>
  <sheetViews>
    <sheetView tabSelected="1" workbookViewId="0">
      <selection activeCell="C6" sqref="C6:C12"/>
    </sheetView>
  </sheetViews>
  <sheetFormatPr defaultRowHeight="16.5"/>
  <cols>
    <col min="1" max="1" width="6" bestFit="1" customWidth="1"/>
    <col min="2" max="2" width="17.25" customWidth="1"/>
    <col min="3" max="3" width="23.875" bestFit="1" customWidth="1"/>
    <col min="4" max="4" width="18.5" customWidth="1"/>
    <col min="5" max="5" width="8.875" bestFit="1" customWidth="1"/>
    <col min="6" max="6" width="15.125" customWidth="1"/>
    <col min="8" max="8" width="3" bestFit="1" customWidth="1"/>
  </cols>
  <sheetData>
    <row r="2" spans="1:9" ht="25.5">
      <c r="A2" s="3" t="s">
        <v>10</v>
      </c>
      <c r="B2" s="3"/>
      <c r="C2" s="3"/>
      <c r="D2" s="3"/>
      <c r="E2" s="3"/>
      <c r="F2" s="3"/>
      <c r="G2" s="3"/>
      <c r="H2" s="3"/>
      <c r="I2" s="3"/>
    </row>
    <row r="4" spans="1:9">
      <c r="A4" s="5" t="s">
        <v>0</v>
      </c>
      <c r="B4" s="2" t="s">
        <v>1</v>
      </c>
      <c r="C4" s="2"/>
      <c r="D4" s="4" t="s">
        <v>2</v>
      </c>
      <c r="E4" s="4" t="s">
        <v>3</v>
      </c>
      <c r="F4" s="4" t="s">
        <v>4</v>
      </c>
      <c r="G4" s="4" t="s">
        <v>5</v>
      </c>
      <c r="H4" s="4"/>
      <c r="I4" s="4"/>
    </row>
    <row r="5" spans="1:9">
      <c r="A5" s="4"/>
      <c r="B5" s="1" t="s">
        <v>6</v>
      </c>
      <c r="C5" s="1" t="s">
        <v>7</v>
      </c>
      <c r="D5" s="4"/>
      <c r="E5" s="4"/>
      <c r="F5" s="4"/>
      <c r="G5" s="4"/>
      <c r="H5" s="4"/>
      <c r="I5" s="4"/>
    </row>
    <row r="6" spans="1:9" ht="24">
      <c r="A6" s="6" t="s">
        <v>11</v>
      </c>
      <c r="B6" s="9" t="s">
        <v>23</v>
      </c>
      <c r="C6" s="10" t="s">
        <v>24</v>
      </c>
      <c r="D6" s="16" t="s">
        <v>35</v>
      </c>
      <c r="E6" s="18">
        <v>42.6</v>
      </c>
      <c r="F6" s="19" t="s">
        <v>46</v>
      </c>
      <c r="G6" s="20" t="s">
        <v>47</v>
      </c>
      <c r="H6" s="21" t="s">
        <v>8</v>
      </c>
      <c r="I6" s="22" t="s">
        <v>48</v>
      </c>
    </row>
    <row r="7" spans="1:9" ht="24">
      <c r="A7" s="7" t="s">
        <v>12</v>
      </c>
      <c r="B7" s="9"/>
      <c r="C7" s="10"/>
      <c r="D7" s="17" t="s">
        <v>36</v>
      </c>
      <c r="E7" s="23">
        <v>12.69</v>
      </c>
      <c r="F7" s="24" t="s">
        <v>9</v>
      </c>
      <c r="G7" s="25" t="str">
        <f t="shared" ref="G7:G12" si="0">G6</f>
        <v>'18.01.01.</v>
      </c>
      <c r="H7" s="26" t="s">
        <v>8</v>
      </c>
      <c r="I7" s="27" t="str">
        <f t="shared" ref="I7:I12" si="1">I6</f>
        <v>'18.12.31.</v>
      </c>
    </row>
    <row r="8" spans="1:9" ht="24">
      <c r="A8" s="7" t="s">
        <v>13</v>
      </c>
      <c r="B8" s="9"/>
      <c r="C8" s="10"/>
      <c r="D8" s="17" t="s">
        <v>35</v>
      </c>
      <c r="E8" s="23">
        <v>9.9</v>
      </c>
      <c r="F8" s="24" t="s">
        <v>46</v>
      </c>
      <c r="G8" s="25" t="str">
        <f t="shared" si="0"/>
        <v>'18.01.01.</v>
      </c>
      <c r="H8" s="26" t="s">
        <v>8</v>
      </c>
      <c r="I8" s="27" t="str">
        <f t="shared" si="1"/>
        <v>'18.12.31.</v>
      </c>
    </row>
    <row r="9" spans="1:9" ht="24">
      <c r="A9" s="7" t="s">
        <v>14</v>
      </c>
      <c r="B9" s="9"/>
      <c r="C9" s="10"/>
      <c r="D9" s="17" t="s">
        <v>37</v>
      </c>
      <c r="E9" s="28">
        <v>0.88200000000000001</v>
      </c>
      <c r="F9" s="24" t="s">
        <v>46</v>
      </c>
      <c r="G9" s="25" t="str">
        <f t="shared" si="0"/>
        <v>'18.01.01.</v>
      </c>
      <c r="H9" s="26" t="s">
        <v>8</v>
      </c>
      <c r="I9" s="27" t="str">
        <f t="shared" si="1"/>
        <v>'18.12.31.</v>
      </c>
    </row>
    <row r="10" spans="1:9" ht="24">
      <c r="A10" s="7" t="s">
        <v>15</v>
      </c>
      <c r="B10" s="9"/>
      <c r="C10" s="10"/>
      <c r="D10" s="17" t="s">
        <v>38</v>
      </c>
      <c r="E10" s="28">
        <v>0.94499999999999995</v>
      </c>
      <c r="F10" s="24" t="s">
        <v>46</v>
      </c>
      <c r="G10" s="25" t="str">
        <f t="shared" si="0"/>
        <v>'18.01.01.</v>
      </c>
      <c r="H10" s="26" t="s">
        <v>8</v>
      </c>
      <c r="I10" s="27" t="str">
        <f t="shared" si="1"/>
        <v>'18.12.31.</v>
      </c>
    </row>
    <row r="11" spans="1:9" ht="24">
      <c r="A11" s="7" t="s">
        <v>16</v>
      </c>
      <c r="B11" s="9"/>
      <c r="C11" s="10"/>
      <c r="D11" s="17" t="s">
        <v>39</v>
      </c>
      <c r="E11" s="23">
        <v>22.82</v>
      </c>
      <c r="F11" s="24" t="s">
        <v>9</v>
      </c>
      <c r="G11" s="25" t="str">
        <f t="shared" si="0"/>
        <v>'18.01.01.</v>
      </c>
      <c r="H11" s="26" t="s">
        <v>8</v>
      </c>
      <c r="I11" s="27" t="str">
        <f t="shared" si="1"/>
        <v>'18.12.31.</v>
      </c>
    </row>
    <row r="12" spans="1:9" ht="24">
      <c r="A12" s="7" t="s">
        <v>17</v>
      </c>
      <c r="B12" s="9"/>
      <c r="C12" s="11"/>
      <c r="D12" s="17" t="s">
        <v>40</v>
      </c>
      <c r="E12" s="23">
        <v>22.04</v>
      </c>
      <c r="F12" s="24" t="s">
        <v>9</v>
      </c>
      <c r="G12" s="25" t="str">
        <f t="shared" si="0"/>
        <v>'18.01.01.</v>
      </c>
      <c r="H12" s="26" t="s">
        <v>8</v>
      </c>
      <c r="I12" s="27" t="str">
        <f t="shared" si="1"/>
        <v>'18.12.31.</v>
      </c>
    </row>
    <row r="13" spans="1:9" ht="22.5">
      <c r="A13" s="7" t="s">
        <v>18</v>
      </c>
      <c r="B13" s="12" t="s">
        <v>25</v>
      </c>
      <c r="C13" s="13" t="s">
        <v>26</v>
      </c>
      <c r="D13" s="15" t="s">
        <v>41</v>
      </c>
      <c r="E13" s="29">
        <v>140</v>
      </c>
      <c r="F13" s="15" t="s">
        <v>49</v>
      </c>
      <c r="G13" s="30" t="s">
        <v>47</v>
      </c>
      <c r="H13" s="26" t="s">
        <v>50</v>
      </c>
      <c r="I13" s="31" t="s">
        <v>48</v>
      </c>
    </row>
    <row r="14" spans="1:9" ht="22.5">
      <c r="A14" s="8" t="s">
        <v>19</v>
      </c>
      <c r="B14" s="12" t="s">
        <v>27</v>
      </c>
      <c r="C14" s="13" t="s">
        <v>28</v>
      </c>
      <c r="D14" s="15" t="s">
        <v>42</v>
      </c>
      <c r="E14" s="29">
        <v>4</v>
      </c>
      <c r="F14" s="15" t="s">
        <v>51</v>
      </c>
      <c r="G14" s="30" t="s">
        <v>47</v>
      </c>
      <c r="H14" s="26" t="s">
        <v>8</v>
      </c>
      <c r="I14" s="31" t="s">
        <v>48</v>
      </c>
    </row>
    <row r="15" spans="1:9" ht="22.5">
      <c r="A15" s="7" t="s">
        <v>20</v>
      </c>
      <c r="B15" s="12" t="s">
        <v>29</v>
      </c>
      <c r="C15" s="13" t="s">
        <v>30</v>
      </c>
      <c r="D15" s="15" t="s">
        <v>43</v>
      </c>
      <c r="E15" s="29">
        <v>2360</v>
      </c>
      <c r="F15" s="15" t="s">
        <v>52</v>
      </c>
      <c r="G15" s="30" t="s">
        <v>47</v>
      </c>
      <c r="H15" s="26" t="s">
        <v>8</v>
      </c>
      <c r="I15" s="31" t="s">
        <v>48</v>
      </c>
    </row>
    <row r="16" spans="1:9" ht="22.5">
      <c r="A16" s="7" t="s">
        <v>21</v>
      </c>
      <c r="B16" s="12" t="s">
        <v>31</v>
      </c>
      <c r="C16" s="14" t="s">
        <v>32</v>
      </c>
      <c r="D16" s="15" t="s">
        <v>44</v>
      </c>
      <c r="E16" s="29">
        <v>371</v>
      </c>
      <c r="F16" s="15" t="s">
        <v>53</v>
      </c>
      <c r="G16" s="30" t="s">
        <v>47</v>
      </c>
      <c r="H16" s="26" t="s">
        <v>8</v>
      </c>
      <c r="I16" s="31" t="s">
        <v>48</v>
      </c>
    </row>
    <row r="17" spans="1:9" ht="22.5">
      <c r="A17" s="7" t="s">
        <v>22</v>
      </c>
      <c r="B17" s="15" t="s">
        <v>33</v>
      </c>
      <c r="C17" s="14" t="s">
        <v>34</v>
      </c>
      <c r="D17" s="15" t="s">
        <v>45</v>
      </c>
      <c r="E17" s="29">
        <v>91</v>
      </c>
      <c r="F17" s="15" t="s">
        <v>54</v>
      </c>
      <c r="G17" s="30" t="s">
        <v>55</v>
      </c>
      <c r="H17" s="26" t="s">
        <v>50</v>
      </c>
      <c r="I17" s="31" t="s">
        <v>56</v>
      </c>
    </row>
    <row r="18" spans="1:9" ht="22.5">
      <c r="A18" s="6" t="s">
        <v>11</v>
      </c>
      <c r="B18" s="32" t="s">
        <v>57</v>
      </c>
      <c r="C18" s="33" t="s">
        <v>58</v>
      </c>
      <c r="D18" s="32" t="s">
        <v>59</v>
      </c>
      <c r="E18" s="34">
        <v>25.17</v>
      </c>
      <c r="F18" s="32" t="s">
        <v>60</v>
      </c>
      <c r="G18" s="20" t="s">
        <v>47</v>
      </c>
      <c r="H18" s="21" t="s">
        <v>8</v>
      </c>
      <c r="I18" s="22" t="s">
        <v>48</v>
      </c>
    </row>
    <row r="19" spans="1:9" ht="22.5">
      <c r="A19" s="7" t="s">
        <v>12</v>
      </c>
      <c r="B19" s="12" t="s">
        <v>61</v>
      </c>
      <c r="C19" s="15" t="s">
        <v>62</v>
      </c>
      <c r="D19" s="15" t="s">
        <v>63</v>
      </c>
      <c r="E19" s="35">
        <v>187.97</v>
      </c>
      <c r="F19" s="15" t="s">
        <v>64</v>
      </c>
      <c r="G19" s="30" t="s">
        <v>47</v>
      </c>
      <c r="H19" s="26" t="s">
        <v>50</v>
      </c>
      <c r="I19" s="31" t="s">
        <v>48</v>
      </c>
    </row>
    <row r="20" spans="1:9" ht="22.5">
      <c r="A20" s="7" t="s">
        <v>13</v>
      </c>
      <c r="B20" s="12" t="s">
        <v>65</v>
      </c>
      <c r="C20" s="36" t="s">
        <v>66</v>
      </c>
      <c r="D20" s="15" t="s">
        <v>67</v>
      </c>
      <c r="E20" s="37">
        <v>15</v>
      </c>
      <c r="F20" s="15" t="s">
        <v>68</v>
      </c>
      <c r="G20" s="30" t="s">
        <v>47</v>
      </c>
      <c r="H20" s="26" t="s">
        <v>50</v>
      </c>
      <c r="I20" s="31" t="s">
        <v>48</v>
      </c>
    </row>
    <row r="21" spans="1:9" ht="22.5">
      <c r="A21" s="7" t="s">
        <v>14</v>
      </c>
      <c r="B21" s="12" t="s">
        <v>69</v>
      </c>
      <c r="C21" s="15" t="s">
        <v>70</v>
      </c>
      <c r="D21" s="15" t="s">
        <v>71</v>
      </c>
      <c r="E21" s="38">
        <v>17.318000000000001</v>
      </c>
      <c r="F21" s="15" t="s">
        <v>72</v>
      </c>
      <c r="G21" s="30" t="s">
        <v>47</v>
      </c>
      <c r="H21" s="26" t="s">
        <v>50</v>
      </c>
      <c r="I21" s="31" t="s">
        <v>48</v>
      </c>
    </row>
    <row r="22" spans="1:9" ht="22.5">
      <c r="A22" s="8" t="s">
        <v>15</v>
      </c>
      <c r="B22" s="12" t="s">
        <v>73</v>
      </c>
      <c r="C22" s="36" t="s">
        <v>74</v>
      </c>
      <c r="D22" s="15" t="s">
        <v>75</v>
      </c>
      <c r="E22" s="37">
        <v>75.930000000000007</v>
      </c>
      <c r="F22" s="15" t="s">
        <v>76</v>
      </c>
      <c r="G22" s="30" t="s">
        <v>47</v>
      </c>
      <c r="H22" s="26" t="s">
        <v>50</v>
      </c>
      <c r="I22" s="31" t="s">
        <v>48</v>
      </c>
    </row>
    <row r="23" spans="1:9" ht="22.5">
      <c r="A23" s="7" t="s">
        <v>16</v>
      </c>
      <c r="B23" s="12" t="s">
        <v>77</v>
      </c>
      <c r="C23" s="36" t="s">
        <v>78</v>
      </c>
      <c r="D23" s="15" t="s">
        <v>79</v>
      </c>
      <c r="E23" s="37">
        <v>1.2</v>
      </c>
      <c r="F23" s="15" t="s">
        <v>80</v>
      </c>
      <c r="G23" s="30" t="s">
        <v>47</v>
      </c>
      <c r="H23" s="26" t="s">
        <v>8</v>
      </c>
      <c r="I23" s="31" t="s">
        <v>48</v>
      </c>
    </row>
  </sheetData>
  <mergeCells count="8">
    <mergeCell ref="C6:C12"/>
    <mergeCell ref="B6:B12"/>
    <mergeCell ref="A2:I2"/>
    <mergeCell ref="F4:F5"/>
    <mergeCell ref="G4:I5"/>
    <mergeCell ref="A4:A5"/>
    <mergeCell ref="D4:D5"/>
    <mergeCell ref="E4:E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2016-10-04T06:31:08Z</dcterms:created>
  <dcterms:modified xsi:type="dcterms:W3CDTF">2018-03-28T05:08:52Z</dcterms:modified>
</cp:coreProperties>
</file>