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15480" windowHeight="11640" activeTab="1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2"/>
  <c r="G8" s="1"/>
  <c r="G9" i="1"/>
  <c r="G8" s="1"/>
  <c r="G15"/>
</calcChain>
</file>

<file path=xl/sharedStrings.xml><?xml version="1.0" encoding="utf-8"?>
<sst xmlns="http://schemas.openxmlformats.org/spreadsheetml/2006/main" count="46" uniqueCount="29">
  <si>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</si>
  <si>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</si>
  <si>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</si>
  <si>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</si>
  <si>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</si>
  <si>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</si>
  <si>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</si>
  <si>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</si>
  <si>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</si>
  <si>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</si>
  <si>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기관운영</t>
    <phoneticPr fontId="3" type="noConversion"/>
  </si>
  <si>
    <t>경조사비</t>
    <phoneticPr fontId="3" type="noConversion"/>
  </si>
  <si>
    <t>직무수행과 관련된 통상적인 경비</t>
    <phoneticPr fontId="3" type="noConversion"/>
  </si>
  <si>
    <t>간담회</t>
    <phoneticPr fontId="3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</si>
  <si>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3" type="noConversion"/>
  </si>
  <si>
    <t xml:space="preserve"> 건설교통국장 업무추진비 집행현황(1월)</t>
    <phoneticPr fontId="4" type="noConversion"/>
  </si>
  <si>
    <r>
      <t>교통민원과 장</t>
    </r>
    <r>
      <rPr>
        <sz val="11"/>
        <rFont val="돋움"/>
        <family val="3"/>
        <charset val="129"/>
      </rPr>
      <t>00직원(축의금)</t>
    </r>
    <phoneticPr fontId="3" type="noConversion"/>
  </si>
  <si>
    <t>의회업무보고관련 업무연찬</t>
    <phoneticPr fontId="3" type="noConversion"/>
  </si>
  <si>
    <t>간담회</t>
    <phoneticPr fontId="3" type="noConversion"/>
  </si>
  <si>
    <r>
      <t>시 건설심사과</t>
    </r>
    <r>
      <rPr>
        <sz val="11"/>
        <rFont val="돋움"/>
        <family val="3"/>
        <charset val="129"/>
      </rPr>
      <t xml:space="preserve"> 이00직원(축의금)</t>
    </r>
    <phoneticPr fontId="3" type="noConversion"/>
  </si>
  <si>
    <r>
      <t>재해업무의 원활한</t>
    </r>
    <r>
      <rPr>
        <sz val="11"/>
        <rFont val="돋움"/>
        <family val="3"/>
        <charset val="129"/>
      </rPr>
      <t xml:space="preserve"> 추진을 위한 업무연찬</t>
    </r>
    <phoneticPr fontId="3" type="noConversion"/>
  </si>
  <si>
    <r>
      <t>▣ 총  5건  259천원</t>
    </r>
    <r>
      <rPr>
        <sz val="11"/>
        <color indexed="8"/>
        <rFont val="맑은 고딕"/>
        <family val="3"/>
        <charset val="129"/>
      </rPr>
      <t xml:space="preserve">
   - 기관운영  5건  196천원
   - 시책추진   1건   63천원</t>
    </r>
    <phoneticPr fontId="3" type="noConversion"/>
  </si>
  <si>
    <t>기획조정실 고00직원(부의금)</t>
    <phoneticPr fontId="3" type="noConversion"/>
  </si>
  <si>
    <r>
      <t>상수도사업본부 중동부수도사업소</t>
    </r>
    <r>
      <rPr>
        <sz val="11"/>
        <rFont val="돋움"/>
        <family val="3"/>
        <charset val="129"/>
      </rPr>
      <t xml:space="preserve"> 김00직원(부의금)</t>
    </r>
    <phoneticPr fontId="3" type="noConversion"/>
  </si>
  <si>
    <t>계</t>
    <phoneticPr fontId="3" type="noConversion"/>
  </si>
  <si>
    <t>업무추진을 위한 각종 회의ㆍ간담회ㆍ행사</t>
  </si>
  <si>
    <t xml:space="preserve"> 청소과 업무추진비 집행현황(12월)</t>
    <phoneticPr fontId="4" type="noConversion"/>
  </si>
  <si>
    <t>청소행정분야관계자 간담회 개최</t>
    <phoneticPr fontId="3" type="noConversion"/>
  </si>
  <si>
    <t>▣ 총 1건 240,000원
- 시책추진    1건  240,000원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</si>
</sst>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41" fontId="1" fillId="0" borderId="5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176" fontId="8" fillId="0" borderId="5" xfId="0" applyNumberFormat="1" applyFont="1" applyFill="1" applyBorder="1" applyAlignment="1">
      <alignment vertical="center" wrapText="1"/>
    </xf>
    <xf numFmtId="41" fontId="16" fillId="0" borderId="5" xfId="1" applyFont="1" applyFill="1" applyBorder="1" applyAlignment="1">
      <alignment vertical="center" wrapText="1"/>
    </xf>
    <xf numFmtId="176" fontId="8" fillId="4" borderId="5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zoomScale="110" zoomScaleNormal="110" workbookViewId="0">
      <selection activeCell="C15" sqref="C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2.44140625" customWidth="1"/>
    <col min="6" max="6" width="46.5546875" customWidth="1"/>
    <col min="7" max="7" width="12.21875" style="3" customWidth="1"/>
  </cols>
  <sheetData>
    <row r="1" spans="1:8" ht="39.75" customHeight="1">
      <c r="A1" s="49" t="s">
        <v>15</v>
      </c>
      <c r="B1" s="49"/>
      <c r="C1" s="49"/>
      <c r="D1" s="49"/>
      <c r="E1" s="49"/>
      <c r="F1" s="49"/>
      <c r="G1" s="49"/>
    </row>
    <row r="2" spans="1:8" ht="48.75" customHeight="1">
      <c r="A2" s="58" t="s">
        <v>21</v>
      </c>
      <c r="B2" s="58"/>
      <c r="C2" s="58"/>
      <c r="D2" s="58"/>
      <c r="E2" s="58"/>
      <c r="F2" s="58"/>
      <c r="G2" s="58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8" ht="3" customHeight="1" thickBot="1">
      <c r="B5" s="15"/>
      <c r="C5" s="15"/>
    </row>
    <row r="6" spans="1:8" ht="12" customHeight="1">
      <c r="A6" s="50" t="s">
        <v>1</v>
      </c>
      <c r="B6" s="52" t="s">
        <v>2</v>
      </c>
      <c r="C6" s="52"/>
      <c r="D6" s="52" t="s">
        <v>5</v>
      </c>
      <c r="E6" s="52" t="s">
        <v>6</v>
      </c>
      <c r="F6" s="54" t="s">
        <v>3</v>
      </c>
      <c r="G6" s="56" t="s">
        <v>4</v>
      </c>
    </row>
    <row r="7" spans="1:8" ht="12" customHeight="1" thickBot="1">
      <c r="A7" s="51"/>
      <c r="B7" s="53"/>
      <c r="C7" s="53"/>
      <c r="D7" s="53"/>
      <c r="E7" s="53"/>
      <c r="F7" s="55"/>
      <c r="G7" s="57"/>
    </row>
    <row r="8" spans="1:8" ht="19.5" customHeight="1">
      <c r="A8" s="35" t="s">
        <v>7</v>
      </c>
      <c r="B8" s="36"/>
      <c r="C8" s="36"/>
      <c r="D8" s="36"/>
      <c r="E8" s="36"/>
      <c r="F8" s="37"/>
      <c r="G8" s="38">
        <f>G9+G15</f>
        <v>259000</v>
      </c>
    </row>
    <row r="9" spans="1:8" s="5" customFormat="1" ht="24.75" customHeight="1">
      <c r="A9" s="11" t="s">
        <v>10</v>
      </c>
      <c r="B9" s="12"/>
      <c r="C9" s="12"/>
      <c r="D9" s="12"/>
      <c r="E9" s="12"/>
      <c r="F9" s="13"/>
      <c r="G9" s="14">
        <f>SUM(G10:G14)</f>
        <v>196000</v>
      </c>
    </row>
    <row r="10" spans="1:8" ht="20.100000000000001" customHeight="1">
      <c r="A10" s="2"/>
      <c r="B10" s="22">
        <v>1</v>
      </c>
      <c r="C10" s="22">
        <v>14</v>
      </c>
      <c r="D10" s="23" t="s">
        <v>12</v>
      </c>
      <c r="E10" s="20" t="s">
        <v>11</v>
      </c>
      <c r="F10" s="26" t="s">
        <v>22</v>
      </c>
      <c r="G10" s="21">
        <v>30000</v>
      </c>
    </row>
    <row r="11" spans="1:8" s="1" customFormat="1" ht="20.100000000000001" customHeight="1">
      <c r="A11" s="7"/>
      <c r="B11" s="22">
        <v>1</v>
      </c>
      <c r="C11" s="22">
        <v>14</v>
      </c>
      <c r="D11" s="23" t="s">
        <v>12</v>
      </c>
      <c r="E11" s="20" t="s">
        <v>11</v>
      </c>
      <c r="F11" s="26" t="s">
        <v>23</v>
      </c>
      <c r="G11" s="21">
        <v>30000</v>
      </c>
    </row>
    <row r="12" spans="1:8" ht="20.100000000000001" customHeight="1">
      <c r="A12" s="7"/>
      <c r="B12" s="22">
        <v>1</v>
      </c>
      <c r="C12" s="22">
        <v>24</v>
      </c>
      <c r="D12" s="23" t="s">
        <v>12</v>
      </c>
      <c r="E12" s="20" t="s">
        <v>11</v>
      </c>
      <c r="F12" s="26" t="s">
        <v>16</v>
      </c>
      <c r="G12" s="21">
        <v>50000</v>
      </c>
    </row>
    <row r="13" spans="1:8" ht="20.100000000000001" customHeight="1">
      <c r="A13" s="2"/>
      <c r="B13" s="22">
        <v>1</v>
      </c>
      <c r="C13" s="22">
        <v>24</v>
      </c>
      <c r="D13" s="22" t="s">
        <v>14</v>
      </c>
      <c r="E13" s="20" t="s">
        <v>18</v>
      </c>
      <c r="F13" s="26" t="s">
        <v>17</v>
      </c>
      <c r="G13" s="21">
        <v>56000</v>
      </c>
      <c r="H13" s="1"/>
    </row>
    <row r="14" spans="1:8" s="1" customFormat="1" ht="20.100000000000001" customHeight="1">
      <c r="A14" s="7"/>
      <c r="B14" s="22">
        <v>1</v>
      </c>
      <c r="C14" s="22">
        <v>31</v>
      </c>
      <c r="D14" s="23" t="s">
        <v>12</v>
      </c>
      <c r="E14" s="20" t="s">
        <v>11</v>
      </c>
      <c r="F14" s="26" t="s">
        <v>19</v>
      </c>
      <c r="G14" s="21">
        <v>30000</v>
      </c>
      <c r="H14"/>
    </row>
    <row r="15" spans="1:8" s="6" customFormat="1" ht="17.25" customHeight="1">
      <c r="A15" s="8" t="s">
        <v>9</v>
      </c>
      <c r="B15" s="16"/>
      <c r="C15" s="16"/>
      <c r="D15" s="24"/>
      <c r="E15" s="17"/>
      <c r="F15" s="9"/>
      <c r="G15" s="10">
        <f>SUM(G16:G16)</f>
        <v>63000</v>
      </c>
    </row>
    <row r="16" spans="1:8" s="18" customFormat="1" ht="20.100000000000001" customHeight="1">
      <c r="A16" s="19"/>
      <c r="B16" s="20">
        <v>1</v>
      </c>
      <c r="C16" s="20">
        <v>31</v>
      </c>
      <c r="D16" s="22" t="s">
        <v>14</v>
      </c>
      <c r="E16" s="20" t="s">
        <v>13</v>
      </c>
      <c r="F16" s="28" t="s">
        <v>20</v>
      </c>
      <c r="G16" s="27">
        <v>63000</v>
      </c>
    </row>
    <row r="17" ht="21" customHeight="1"/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J17" sqref="J17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8.6640625" customWidth="1"/>
    <col min="6" max="6" width="46.5546875" customWidth="1"/>
    <col min="7" max="7" width="12.21875" style="3" customWidth="1"/>
  </cols>
  <sheetData>
    <row r="1" spans="1:7" ht="39.75" customHeight="1">
      <c r="A1" s="49" t="s">
        <v>26</v>
      </c>
      <c r="B1" s="49"/>
      <c r="C1" s="49"/>
      <c r="D1" s="49"/>
      <c r="E1" s="49"/>
      <c r="F1" s="49"/>
      <c r="G1" s="49"/>
    </row>
    <row r="2" spans="1:7" ht="48.75" customHeight="1">
      <c r="A2" s="58" t="s">
        <v>28</v>
      </c>
      <c r="B2" s="58"/>
      <c r="C2" s="58"/>
      <c r="D2" s="58"/>
      <c r="E2" s="58"/>
      <c r="F2" s="58"/>
      <c r="G2" s="58"/>
    </row>
    <row r="3" spans="1:7" ht="10.5" customHeight="1">
      <c r="A3" s="25"/>
      <c r="B3" s="25"/>
      <c r="C3" s="25"/>
      <c r="D3" s="25"/>
      <c r="E3" s="25"/>
      <c r="F3" s="25"/>
      <c r="G3" s="25"/>
    </row>
    <row r="4" spans="1:7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7" ht="3" customHeight="1" thickBot="1">
      <c r="B5" s="15"/>
      <c r="C5" s="15"/>
    </row>
    <row r="6" spans="1:7" ht="33.75" customHeight="1">
      <c r="A6" s="50" t="s">
        <v>1</v>
      </c>
      <c r="B6" s="52" t="s">
        <v>2</v>
      </c>
      <c r="C6" s="52"/>
      <c r="D6" s="52" t="s">
        <v>5</v>
      </c>
      <c r="E6" s="52" t="s">
        <v>6</v>
      </c>
      <c r="F6" s="54" t="s">
        <v>3</v>
      </c>
      <c r="G6" s="56" t="s">
        <v>4</v>
      </c>
    </row>
    <row r="7" spans="1:7" ht="33.75" customHeight="1">
      <c r="A7" s="51"/>
      <c r="B7" s="53"/>
      <c r="C7" s="53"/>
      <c r="D7" s="53"/>
      <c r="E7" s="53"/>
      <c r="F7" s="55"/>
      <c r="G7" s="57"/>
    </row>
    <row r="8" spans="1:7" ht="33.75" customHeight="1">
      <c r="A8" s="39" t="s">
        <v>24</v>
      </c>
      <c r="B8" s="40"/>
      <c r="C8" s="40"/>
      <c r="D8" s="40"/>
      <c r="E8" s="40"/>
      <c r="F8" s="41"/>
      <c r="G8" s="46">
        <f>G9</f>
        <v>240000</v>
      </c>
    </row>
    <row r="9" spans="1:7" ht="33.75" customHeight="1">
      <c r="A9" s="11" t="s">
        <v>9</v>
      </c>
      <c r="B9" s="12"/>
      <c r="C9" s="12"/>
      <c r="D9" s="12"/>
      <c r="E9" s="12"/>
      <c r="F9" s="13"/>
      <c r="G9" s="48">
        <f>G10</f>
        <v>240000</v>
      </c>
    </row>
    <row r="10" spans="1:7" ht="33.75" customHeight="1">
      <c r="A10" s="2"/>
      <c r="B10" s="42">
        <v>12</v>
      </c>
      <c r="C10" s="42">
        <v>3</v>
      </c>
      <c r="D10" s="45" t="s">
        <v>25</v>
      </c>
      <c r="E10" s="43" t="s">
        <v>13</v>
      </c>
      <c r="F10" s="44" t="s">
        <v>27</v>
      </c>
      <c r="G10" s="47">
        <v>240000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삼성</cp:lastModifiedBy>
  <cp:lastPrinted>2013-01-09T00:39:52Z</cp:lastPrinted>
  <dcterms:created xsi:type="dcterms:W3CDTF">2011-09-28T07:59:09Z</dcterms:created>
  <dcterms:modified xsi:type="dcterms:W3CDTF">2014-01-03T02:42:19Z</dcterms:modified>
</cp:coreProperties>
</file>